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S &amp; T ADMIN\TRAVEL\2021\Travel\stats\"/>
    </mc:Choice>
  </mc:AlternateContent>
  <bookViews>
    <workbookView xWindow="0" yWindow="0" windowWidth="18420" windowHeight="2205"/>
  </bookViews>
  <sheets>
    <sheet name="2021" sheetId="1" r:id="rId1"/>
  </sheets>
  <definedNames>
    <definedName name="owssvr" localSheetId="0" hidden="1">'2021'!$A$1:$N$25</definedName>
  </definedNames>
  <calcPr calcId="162913"/>
</workbook>
</file>

<file path=xl/calcChain.xml><?xml version="1.0" encoding="utf-8"?>
<calcChain xmlns="http://schemas.openxmlformats.org/spreadsheetml/2006/main">
  <c r="M26" i="1" l="1"/>
</calcChain>
</file>

<file path=xl/connections.xml><?xml version="1.0" encoding="utf-8"?>
<connections xmlns="http://schemas.openxmlformats.org/spreadsheetml/2006/main">
  <connection id="1" odcFile="C:\Users\local_50422\INetCache\IE\CWEO5FDA\owssvr.iqy" keepAlive="1" name="owssvr" type="5" refreshedVersion="6" minRefreshableVersion="3" saveData="1">
    <dbPr connection="Provider=Microsoft.Office.List.OLEDB.2.0;Data Source=&quot;&quot;;ApplicationName=Excel;Version=12.0.0.0" command="&lt;LIST&gt;&lt;VIEWGUID&gt;{3F6E8A8C-1C28-4FB2-ACD5-4E2BE02C7EE2}&lt;/VIEWGUID&gt;&lt;LISTNAME&gt;{4D77050E-40BC-46FB-AA89-747929C84B0A}&lt;/LISTNAME&gt;&lt;LISTWEB&gt;http://vm-dubapps2:82/TRS/_vti_bin&lt;/LISTWEB&gt;&lt;LISTSUBWEB&gt;&lt;/LISTSUBWEB&gt;&lt;ROOTFOLDER&gt;/TRS/Lists/Travel Request&lt;/ROOTFOLDER&gt;&lt;/LIST&gt;" commandType="5"/>
  </connection>
</connections>
</file>

<file path=xl/sharedStrings.xml><?xml version="1.0" encoding="utf-8"?>
<sst xmlns="http://schemas.openxmlformats.org/spreadsheetml/2006/main" count="110" uniqueCount="74">
  <si>
    <t>Name</t>
  </si>
  <si>
    <t>Department</t>
  </si>
  <si>
    <t>Destination</t>
  </si>
  <si>
    <t>Departure Date</t>
  </si>
  <si>
    <t>Return Date</t>
  </si>
  <si>
    <t>Purpose/Relevance of Journey</t>
  </si>
  <si>
    <t>Actual Cost Total</t>
  </si>
  <si>
    <t>Transport Total</t>
  </si>
  <si>
    <t>Accommodation Total</t>
  </si>
  <si>
    <t>Subsistence Total</t>
  </si>
  <si>
    <t>Fee Total</t>
  </si>
  <si>
    <t>Incidentals Total</t>
  </si>
  <si>
    <t>Car Rental Total</t>
  </si>
  <si>
    <t>Barbara Dawson</t>
  </si>
  <si>
    <t>Culture, Recreation &amp; Economic Services</t>
  </si>
  <si>
    <t>Launch of Hugh Lane Lavery Exhibition Irish Embassy commemorating signing of the Anglo Irish Treaty. Speaker at seminar in National8 Gallery London</t>
  </si>
  <si>
    <t>Logan Sisley</t>
  </si>
  <si>
    <t>London, UK</t>
  </si>
  <si>
    <t>Site Visit</t>
  </si>
  <si>
    <t>Simon Clarke</t>
  </si>
  <si>
    <t>Lyon, France</t>
  </si>
  <si>
    <t>To visit the Fete de Lumieres Festival, and incorporate possible findings into Dublin City Council Winter Lights</t>
  </si>
  <si>
    <t>Thomas Doyle</t>
  </si>
  <si>
    <t>Leo McMahon</t>
  </si>
  <si>
    <t>Chief Executive's Department</t>
  </si>
  <si>
    <t>Belfast, Northern Ireland</t>
  </si>
  <si>
    <t>Driving the Lord Mayor to Belfast for a conference she is guest speaker at early on the 26th October</t>
  </si>
  <si>
    <t>Owen Keegan</t>
  </si>
  <si>
    <t>Lavery Exhibition</t>
  </si>
  <si>
    <t>Richard Shakespeare</t>
  </si>
  <si>
    <t>Planning &amp; Property Development Department</t>
  </si>
  <si>
    <t>Declan Haverty</t>
  </si>
  <si>
    <t>Housing &amp; Community Services</t>
  </si>
  <si>
    <t xml:space="preserve">Inspect Vehicle's  before purchase </t>
  </si>
  <si>
    <t>Paul Elebert</t>
  </si>
  <si>
    <t xml:space="preserve">Brendan O'Brien </t>
  </si>
  <si>
    <t>Environment &amp; Transportation Department</t>
  </si>
  <si>
    <t xml:space="preserve">Grainne Kelly </t>
  </si>
  <si>
    <t>Leipzig, Germany</t>
  </si>
  <si>
    <t>Accompany Lord Mayor to Eurocities Conference</t>
  </si>
  <si>
    <t>Elizabeth Coman</t>
  </si>
  <si>
    <t xml:space="preserve">EU Erasmus+ Project - Looking to Understand Inclusion </t>
  </si>
  <si>
    <t>Sheena Barrett</t>
  </si>
  <si>
    <t>European Project - Erasmus+ Looking to Understand, participation in transnational partner training</t>
  </si>
  <si>
    <t>Alison Gilliland</t>
  </si>
  <si>
    <t xml:space="preserve">Attending EUROCITIES 2021 Annual Conference </t>
  </si>
  <si>
    <t>To meet VIP  and take him on tour of the exhibition The Art of Negotiation in the Irish Embassy. Promotion of Hugh Lane Gallery, recent  Sir Hugh Lane Agreement and collaboration with National Gallery London</t>
  </si>
  <si>
    <t>Philip Roe</t>
  </si>
  <si>
    <t>Anthony Flynn</t>
  </si>
  <si>
    <t>Chicago USA</t>
  </si>
  <si>
    <t>Delegation to promote American College Football series 2022-26</t>
  </si>
  <si>
    <t>jamie cudden</t>
  </si>
  <si>
    <t>Corporate Services Department</t>
  </si>
  <si>
    <t xml:space="preserve">Aishling Lennon </t>
  </si>
  <si>
    <t xml:space="preserve">Brussells, Belgium </t>
  </si>
  <si>
    <t>Dublin City Council’s application to the European Capital of Innovation Awards has been shortlisted as one of four finalists.</t>
  </si>
  <si>
    <t>Nicola Graham</t>
  </si>
  <si>
    <t>Brussels, Belgium</t>
  </si>
  <si>
    <t>To attend the European Capital of Innovation Awards ceremony, which DCC is a finalist in, as part of the European Innovation Summit</t>
  </si>
  <si>
    <t>Joe Costello</t>
  </si>
  <si>
    <t>To take delivery of a purchased ariel fire appliance and to drive it to Hollyhead to catch the ferry back, which has already been arranged.</t>
  </si>
  <si>
    <t>Colm Ennis</t>
  </si>
  <si>
    <t>Gothenburg, Sweden</t>
  </si>
  <si>
    <t>Recoupable</t>
  </si>
  <si>
    <t>Barcelona, Spain</t>
  </si>
  <si>
    <t>London,UK</t>
  </si>
  <si>
    <t>Alicante, Spain</t>
  </si>
  <si>
    <t>Zurich, Switzerland</t>
  </si>
  <si>
    <t>Inspect Vehicles before purchase</t>
  </si>
  <si>
    <t>To attend and take part in city conference of the IMPACT group of cities and as a board member for  the annual general meeting. The visit is a mixture of presentations from various cities and site visits in the Zurich area.</t>
  </si>
  <si>
    <t xml:space="preserve">Oversee delivery, unpacking and installation of 12 Lavery paintings from the Hugh Lane Gallery collection for an exhibition at the Embassy of Ireland to mark the centenary of the Anglo Irish Treaty. </t>
  </si>
  <si>
    <t>To attend a 'courier training' course organized by the National Gallery, London.</t>
  </si>
  <si>
    <t>Travel to smart city expo Barcelona.</t>
  </si>
  <si>
    <t>To attend and to speak at the annual POLIS (EU Commission) Transportation Conference.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</si>
</sst>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1809]* #,##0.00_-;\-[$€-1809]* #,##0.00_-;_-[$€-1809]*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0" fontId="0" fillId="0" borderId="0" xfId="0" applyAlignment="1">
      <alignment wrapText="1"/>
    </xf>
    <xf numFmtId="49" fontId="0" fillId="0" borderId="0" xfId="0" applyNumberFormat="1" applyAlignment="1"/>
    <xf numFmtId="49" fontId="0" fillId="0" borderId="0" xfId="0" applyNumberFormat="1"/>
    <xf numFmtId="14" fontId="0" fillId="0" borderId="0" xfId="0" applyNumberFormat="1"/>
    <xf numFmtId="164"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8">
    <dxf>
      <alignment horizontal="general" vertical="bottom" textRotation="0" wrapText="1" indent="0" justifyLastLine="0" shrinkToFit="0" readingOrder="0"/>
    </dxf>
    <dxf>
      <alignment horizontal="general" vertical="bottom" textRotation="0" wrapText="1" indent="0" justifyLastLine="0" shrinkToFit="0" readingOrder="0"/>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64" formatCode="_-[$€-1809]* #,##0.00_-;\-[$€-1809]* #,##0.00_-;_-[$€-1809]* &quot;-&quot;??_-;_-@_-"/>
    </dxf>
    <dxf>
      <numFmt numFmtId="19" formatCode="dd/mm/yyyy"/>
    </dxf>
    <dxf>
      <numFmt numFmtId="19" formatCode="dd/mm/yyyy"/>
    </dxf>
    <dxf>
      <numFmt numFmtId="19" formatCode="dd/mm/yyyy"/>
    </dxf>
    <dxf>
      <numFmt numFmtId="19" formatCode="dd/mm/yyyy"/>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dxf>
    <dxf>
      <numFmt numFmtId="30" formatCode="@"/>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owssvr" backgroundRefresh="0" connectionId="1" autoFormatId="16" applyNumberFormats="0" applyBorderFormats="0" applyFontFormats="0" applyPatternFormats="0" applyAlignmentFormats="0" applyWidthHeightFormats="0">
  <queryTableRefresh nextId="67">
    <queryTableFields count="14">
      <queryTableField id="3" name="Name" tableColumnId="1"/>
      <queryTableField id="6" name="Department" tableColumnId="3"/>
      <queryTableField id="13" name="Destination" tableColumnId="4"/>
      <queryTableField id="14" name="Departure Date" tableColumnId="5"/>
      <queryTableField id="15" name="Return Date" tableColumnId="6"/>
      <queryTableField id="46" name="Transport Total" tableColumnId="7"/>
      <queryTableField id="47" name="Accommodation Total" tableColumnId="8"/>
      <queryTableField id="49" name="Fee Total" tableColumnId="9"/>
      <queryTableField id="50" name="Incidentals Total" tableColumnId="10"/>
      <queryTableField id="51" name="Car Rental Total" tableColumnId="11"/>
      <queryTableField id="48" name="Subsistence Total" tableColumnId="12"/>
      <queryTableField id="53" name="Recoupable Total" tableColumnId="13"/>
      <queryTableField id="43" name="Actual Cost Total" tableColumnId="14"/>
      <queryTableField id="16" name="Purpose/Relevance of Journey" tableColumnId="15"/>
    </queryTableFields>
    <queryTableDeletedFields count="52">
      <deletedField name="Costing Comments"/>
      <deletedField name="CostingTable"/>
      <deletedField name="Costs Recoupable?"/>
      <deletedField name="Created"/>
      <deletedField name="Created By"/>
      <deletedField name="Details of Costs Recoupable"/>
      <deletedField name="EM Approval Status"/>
      <deletedField name="EM Approver"/>
      <deletedField name="EM_Approval"/>
      <deletedField name="Email"/>
      <deletedField name="Fee (€)"/>
      <deletedField name="For Payment Total"/>
      <deletedField name="ForPaymentTable"/>
      <deletedField name="Get Next Trip Number"/>
      <deletedField name="Grade"/>
      <deletedField name="Hotel (€)"/>
      <deletedField name="ID"/>
      <deletedField name="If so, please give details"/>
      <deletedField name="Mileage Total"/>
      <deletedField name="Mobile Phone"/>
      <deletedField name="Modified"/>
      <deletedField name="Modified By"/>
      <deletedField name="Name (as it appears on Passport)"/>
      <deletedField name="Objective of Journey"/>
      <deletedField name="Other (€)"/>
      <deletedField name="Pay Number"/>
      <deletedField name="PolicyAgreement"/>
      <deletedField name="Rejection Reason"/>
      <deletedField name="Request ID"/>
      <deletedField name="Section"/>
      <deletedField name="Subsistence (€)"/>
      <deletedField name="Telephone"/>
      <deletedField name="Total Cost (€)"/>
      <deletedField name="Travel (€)"/>
      <deletedField name="Trip Number"/>
      <deletedField name="Trip Status"/>
      <deletedField name="Item Type"/>
      <deletedField name="Path"/>
      <deletedField name="ACE Approval Status"/>
      <deletedField name="ACE Approver"/>
      <deletedField name="ACE_Approval"/>
      <deletedField name="Add Website Hyperlinks (One per line)"/>
      <deletedField name="Approval Category"/>
      <deletedField name="CE_Approval"/>
      <deletedField name="Comments"/>
      <deletedField name="Content Type"/>
      <deletedField name="Cost Centre"/>
      <deletedField name="Are you aware if other Staff are going on the same trip?"/>
      <deletedField name="Assign ID"/>
      <deletedField name="CE Approval Status"/>
      <deletedField name="CE Approver"/>
      <deletedField name="Job Title"/>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owssvr" displayName="Table_owssvr" ref="A1:N26" tableType="queryTable" totalsRowCount="1">
  <autoFilter ref="A1:N25"/>
  <sortState ref="A2:N25">
    <sortCondition ref="D1:D25"/>
  </sortState>
  <tableColumns count="14">
    <tableColumn id="1" uniqueName="Name" name="Name" queryTableFieldId="3" dataDxfId="27" totalsRowDxfId="26"/>
    <tableColumn id="3" uniqueName="Department" name="Department" queryTableFieldId="6" dataDxfId="25" totalsRowDxfId="24"/>
    <tableColumn id="4" uniqueName="Destination" name="Destination" queryTableFieldId="13" dataDxfId="23" totalsRowDxfId="22"/>
    <tableColumn id="5" uniqueName="Departure_x005f_x0020_Date" name="Departure Date" queryTableFieldId="14" dataDxfId="21" totalsRowDxfId="20"/>
    <tableColumn id="6" uniqueName="Return_x005f_x0020_Date" name="Return Date" queryTableFieldId="15" dataDxfId="19" totalsRowDxfId="18"/>
    <tableColumn id="7" uniqueName="Transport_x005f_x0020_Total" name="Transport Total" queryTableFieldId="46" dataDxfId="17" totalsRowDxfId="16"/>
    <tableColumn id="8" uniqueName="Accommodation_x005f_x0020_Total" name="Accommodation Total" queryTableFieldId="47" dataDxfId="15" totalsRowDxfId="14"/>
    <tableColumn id="9" uniqueName="Fee_x005f_x0020_Total" name="Fee Total" queryTableFieldId="49" dataDxfId="13" totalsRowDxfId="12"/>
    <tableColumn id="10" uniqueName="Incidentals_x005f_x0020_Total" name="Incidentals Total" queryTableFieldId="50" dataDxfId="11" totalsRowDxfId="10"/>
    <tableColumn id="11" uniqueName="Car_x005f_x0020_Rental_x005f_x0020_Total" name="Car Rental Total" queryTableFieldId="51" dataDxfId="9" totalsRowDxfId="8"/>
    <tableColumn id="12" uniqueName="Subsistence_x005f_x0020_Total" name="Subsistence Total" queryTableFieldId="48" dataDxfId="7" totalsRowDxfId="6"/>
    <tableColumn id="13" uniqueName="Recouple_x005f_x0020_Total" name="Recoupable" queryTableFieldId="53" dataDxfId="5" totalsRowDxfId="4"/>
    <tableColumn id="14" uniqueName="Actual_x005f_x0020_Cost_x005f_x0020_Total" name="Actual Cost Total" totalsRowFunction="custom" queryTableFieldId="43" dataDxfId="3" totalsRowDxfId="2">
      <totalsRowFormula>SUM(M25,M24,M23,M22,M21,M20,M19,M18,M17,M16,M15,M14,M13,M12,M11,M10,M9,M8,,M7,M6,M5,M4,M3,M2)</totalsRowFormula>
    </tableColumn>
    <tableColumn id="15" uniqueName="Purpose_x005f_x002f_Relevance_x005f_x0020_of" name="Purpose/Relevance of Journey" queryTableFieldId="16"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tabSelected="1" topLeftCell="N4" zoomScaleNormal="100" workbookViewId="0">
      <selection activeCell="N23" sqref="N23"/>
    </sheetView>
  </sheetViews>
  <sheetFormatPr defaultRowHeight="15" x14ac:dyDescent="0.25"/>
  <cols>
    <col min="1" max="1" width="19.5703125" bestFit="1" customWidth="1"/>
    <col min="2" max="2" width="43.5703125" bestFit="1" customWidth="1"/>
    <col min="3" max="3" width="23.42578125" bestFit="1" customWidth="1"/>
    <col min="4" max="4" width="17" bestFit="1" customWidth="1"/>
    <col min="5" max="5" width="13.85546875" bestFit="1" customWidth="1"/>
    <col min="6" max="6" width="16.7109375" bestFit="1" customWidth="1"/>
    <col min="7" max="7" width="22.85546875" bestFit="1" customWidth="1"/>
    <col min="8" max="8" width="11.42578125" bestFit="1" customWidth="1"/>
    <col min="9" max="9" width="18" bestFit="1" customWidth="1"/>
    <col min="10" max="10" width="17.28515625" bestFit="1" customWidth="1"/>
    <col min="11" max="11" width="18.85546875" bestFit="1" customWidth="1"/>
    <col min="12" max="12" width="18.7109375" bestFit="1" customWidth="1"/>
    <col min="13" max="13" width="18.140625" bestFit="1" customWidth="1"/>
    <col min="14" max="14" width="81.140625" bestFit="1" customWidth="1"/>
  </cols>
  <sheetData>
    <row r="1" spans="1:14" x14ac:dyDescent="0.25">
      <c r="A1" t="s">
        <v>0</v>
      </c>
      <c r="B1" t="s">
        <v>1</v>
      </c>
      <c r="C1" t="s">
        <v>2</v>
      </c>
      <c r="D1" t="s">
        <v>3</v>
      </c>
      <c r="E1" t="s">
        <v>4</v>
      </c>
      <c r="F1" t="s">
        <v>7</v>
      </c>
      <c r="G1" t="s">
        <v>8</v>
      </c>
      <c r="H1" t="s">
        <v>10</v>
      </c>
      <c r="I1" t="s">
        <v>11</v>
      </c>
      <c r="J1" t="s">
        <v>12</v>
      </c>
      <c r="K1" t="s">
        <v>9</v>
      </c>
      <c r="L1" t="s">
        <v>63</v>
      </c>
      <c r="M1" t="s">
        <v>6</v>
      </c>
      <c r="N1" t="s">
        <v>5</v>
      </c>
    </row>
    <row r="2" spans="1:14" ht="45" x14ac:dyDescent="0.25">
      <c r="A2" s="2" t="s">
        <v>16</v>
      </c>
      <c r="B2" s="3" t="s">
        <v>14</v>
      </c>
      <c r="C2" s="2" t="s">
        <v>17</v>
      </c>
      <c r="D2" s="4">
        <v>44468</v>
      </c>
      <c r="E2" s="4">
        <v>44477</v>
      </c>
      <c r="F2" s="5">
        <v>0</v>
      </c>
      <c r="G2" s="5">
        <v>0</v>
      </c>
      <c r="H2" s="5">
        <v>0</v>
      </c>
      <c r="I2" s="5">
        <v>0</v>
      </c>
      <c r="J2" s="5">
        <v>0</v>
      </c>
      <c r="K2" s="5">
        <v>464.37</v>
      </c>
      <c r="L2" s="5"/>
      <c r="M2" s="5">
        <v>464.37</v>
      </c>
      <c r="N2" s="1" t="s">
        <v>70</v>
      </c>
    </row>
    <row r="3" spans="1:14" ht="122.25" customHeight="1" x14ac:dyDescent="0.25">
      <c r="A3" s="2" t="s">
        <v>31</v>
      </c>
      <c r="B3" s="3" t="s">
        <v>32</v>
      </c>
      <c r="C3" s="2" t="s">
        <v>17</v>
      </c>
      <c r="D3" s="4">
        <v>44474</v>
      </c>
      <c r="E3" s="4">
        <v>44474</v>
      </c>
      <c r="F3" s="5">
        <v>399.79</v>
      </c>
      <c r="G3" s="5">
        <v>0</v>
      </c>
      <c r="H3" s="5">
        <v>0</v>
      </c>
      <c r="I3" s="5">
        <v>64.849999999999994</v>
      </c>
      <c r="J3" s="5">
        <v>173.29</v>
      </c>
      <c r="K3" s="5">
        <v>117.59</v>
      </c>
      <c r="L3" s="5"/>
      <c r="M3" s="5">
        <v>755.52</v>
      </c>
      <c r="N3" s="1" t="s">
        <v>33</v>
      </c>
    </row>
    <row r="4" spans="1:14" x14ac:dyDescent="0.25">
      <c r="A4" s="2" t="s">
        <v>34</v>
      </c>
      <c r="B4" s="3" t="s">
        <v>32</v>
      </c>
      <c r="C4" s="2" t="s">
        <v>17</v>
      </c>
      <c r="D4" s="4">
        <v>44474</v>
      </c>
      <c r="E4" s="4">
        <v>44474</v>
      </c>
      <c r="F4" s="5">
        <v>308.93</v>
      </c>
      <c r="G4" s="5">
        <v>0</v>
      </c>
      <c r="H4" s="5">
        <v>0</v>
      </c>
      <c r="I4" s="5">
        <v>64.849999999999994</v>
      </c>
      <c r="J4" s="5">
        <v>0</v>
      </c>
      <c r="K4" s="5">
        <v>117.59</v>
      </c>
      <c r="L4" s="5"/>
      <c r="M4" s="5">
        <v>491.37</v>
      </c>
      <c r="N4" s="1" t="s">
        <v>68</v>
      </c>
    </row>
    <row r="5" spans="1:14" ht="30" x14ac:dyDescent="0.25">
      <c r="A5" s="2" t="s">
        <v>13</v>
      </c>
      <c r="B5" s="3" t="s">
        <v>14</v>
      </c>
      <c r="C5" s="2" t="s">
        <v>65</v>
      </c>
      <c r="D5" s="4">
        <v>44475</v>
      </c>
      <c r="E5" s="4">
        <v>44478</v>
      </c>
      <c r="F5" s="5">
        <v>246.98</v>
      </c>
      <c r="G5" s="5">
        <v>560</v>
      </c>
      <c r="H5" s="5">
        <v>0</v>
      </c>
      <c r="I5" s="5">
        <v>0</v>
      </c>
      <c r="J5" s="5">
        <v>0</v>
      </c>
      <c r="K5" s="5">
        <v>431.15</v>
      </c>
      <c r="L5" s="5"/>
      <c r="M5" s="5">
        <v>1238.1300000000001</v>
      </c>
      <c r="N5" s="1" t="s">
        <v>15</v>
      </c>
    </row>
    <row r="6" spans="1:14" x14ac:dyDescent="0.25">
      <c r="A6" s="2" t="s">
        <v>27</v>
      </c>
      <c r="B6" s="3" t="s">
        <v>24</v>
      </c>
      <c r="C6" s="2" t="s">
        <v>65</v>
      </c>
      <c r="D6" s="4">
        <v>44475</v>
      </c>
      <c r="E6" s="4">
        <v>44476</v>
      </c>
      <c r="F6" s="5">
        <v>242.62</v>
      </c>
      <c r="G6" s="5">
        <v>317.60000000000002</v>
      </c>
      <c r="H6" s="5">
        <v>0</v>
      </c>
      <c r="I6" s="5">
        <v>56.98</v>
      </c>
      <c r="J6" s="5">
        <v>0</v>
      </c>
      <c r="K6" s="5">
        <v>156.79</v>
      </c>
      <c r="L6" s="5"/>
      <c r="M6" s="5">
        <v>773.99</v>
      </c>
      <c r="N6" s="1" t="s">
        <v>28</v>
      </c>
    </row>
    <row r="7" spans="1:14" x14ac:dyDescent="0.25">
      <c r="A7" s="2" t="s">
        <v>29</v>
      </c>
      <c r="B7" s="3" t="s">
        <v>30</v>
      </c>
      <c r="C7" s="2" t="s">
        <v>17</v>
      </c>
      <c r="D7" s="4">
        <v>44475</v>
      </c>
      <c r="E7" s="4">
        <v>44476</v>
      </c>
      <c r="F7" s="5">
        <v>242.62</v>
      </c>
      <c r="G7" s="5">
        <v>218.65</v>
      </c>
      <c r="H7" s="5">
        <v>0</v>
      </c>
      <c r="I7" s="5">
        <v>56.98</v>
      </c>
      <c r="J7" s="5">
        <v>0</v>
      </c>
      <c r="K7" s="5">
        <v>156.79</v>
      </c>
      <c r="L7" s="5"/>
      <c r="M7" s="5">
        <v>675.04</v>
      </c>
      <c r="N7" s="1" t="s">
        <v>28</v>
      </c>
    </row>
    <row r="8" spans="1:14" ht="45" x14ac:dyDescent="0.25">
      <c r="A8" s="2" t="s">
        <v>35</v>
      </c>
      <c r="B8" s="3" t="s">
        <v>36</v>
      </c>
      <c r="C8" s="2" t="s">
        <v>67</v>
      </c>
      <c r="D8" s="4">
        <v>44482</v>
      </c>
      <c r="E8" s="4">
        <v>44484</v>
      </c>
      <c r="F8" s="5">
        <v>656.13</v>
      </c>
      <c r="G8" s="5">
        <v>434.88</v>
      </c>
      <c r="H8" s="5">
        <v>0</v>
      </c>
      <c r="I8" s="5">
        <v>0</v>
      </c>
      <c r="J8" s="5">
        <v>0</v>
      </c>
      <c r="K8" s="5">
        <v>450.12</v>
      </c>
      <c r="L8" s="5"/>
      <c r="M8" s="5">
        <v>1541.13</v>
      </c>
      <c r="N8" s="1" t="s">
        <v>69</v>
      </c>
    </row>
    <row r="9" spans="1:14" ht="30" x14ac:dyDescent="0.25">
      <c r="A9" s="2" t="s">
        <v>23</v>
      </c>
      <c r="B9" s="3" t="s">
        <v>24</v>
      </c>
      <c r="C9" s="2" t="s">
        <v>25</v>
      </c>
      <c r="D9" s="4">
        <v>44494</v>
      </c>
      <c r="E9" s="4">
        <v>44495</v>
      </c>
      <c r="F9" s="5">
        <v>0</v>
      </c>
      <c r="G9" s="5">
        <v>145.93</v>
      </c>
      <c r="H9" s="5">
        <v>0</v>
      </c>
      <c r="I9" s="5">
        <v>0</v>
      </c>
      <c r="J9" s="5">
        <v>0</v>
      </c>
      <c r="K9" s="5">
        <v>70.63</v>
      </c>
      <c r="L9" s="5"/>
      <c r="M9" s="5">
        <v>216.56</v>
      </c>
      <c r="N9" s="1" t="s">
        <v>26</v>
      </c>
    </row>
    <row r="10" spans="1:14" ht="45" x14ac:dyDescent="0.25">
      <c r="A10" s="2" t="s">
        <v>13</v>
      </c>
      <c r="B10" s="3" t="s">
        <v>14</v>
      </c>
      <c r="C10" s="2" t="s">
        <v>65</v>
      </c>
      <c r="D10" s="4">
        <v>44496</v>
      </c>
      <c r="E10" s="4">
        <v>44497</v>
      </c>
      <c r="F10" s="5">
        <v>625.44000000000005</v>
      </c>
      <c r="G10" s="5">
        <v>206.4</v>
      </c>
      <c r="H10" s="5">
        <v>0</v>
      </c>
      <c r="I10" s="5">
        <v>0</v>
      </c>
      <c r="J10" s="5">
        <v>0</v>
      </c>
      <c r="K10" s="5">
        <v>117.59</v>
      </c>
      <c r="L10" s="5"/>
      <c r="M10" s="5">
        <v>949.43</v>
      </c>
      <c r="N10" s="1" t="s">
        <v>46</v>
      </c>
    </row>
    <row r="11" spans="1:14" x14ac:dyDescent="0.25">
      <c r="A11" s="2" t="s">
        <v>37</v>
      </c>
      <c r="B11" s="3" t="s">
        <v>14</v>
      </c>
      <c r="C11" s="2" t="s">
        <v>38</v>
      </c>
      <c r="D11" s="4">
        <v>44503</v>
      </c>
      <c r="E11" s="4">
        <v>44505</v>
      </c>
      <c r="F11" s="5">
        <v>267.38</v>
      </c>
      <c r="G11" s="5">
        <v>220</v>
      </c>
      <c r="H11" s="5">
        <v>0</v>
      </c>
      <c r="I11" s="5">
        <v>115</v>
      </c>
      <c r="J11" s="5">
        <v>0</v>
      </c>
      <c r="K11" s="5">
        <v>264</v>
      </c>
      <c r="L11" s="5"/>
      <c r="M11" s="5">
        <v>866.38</v>
      </c>
      <c r="N11" s="1" t="s">
        <v>39</v>
      </c>
    </row>
    <row r="12" spans="1:14" x14ac:dyDescent="0.25">
      <c r="A12" s="2" t="s">
        <v>44</v>
      </c>
      <c r="B12" s="3" t="s">
        <v>24</v>
      </c>
      <c r="C12" s="2" t="s">
        <v>38</v>
      </c>
      <c r="D12" s="4">
        <v>44503</v>
      </c>
      <c r="E12" s="4">
        <v>44507</v>
      </c>
      <c r="F12" s="5">
        <v>267.23</v>
      </c>
      <c r="G12" s="5">
        <v>0</v>
      </c>
      <c r="H12" s="5">
        <v>0</v>
      </c>
      <c r="I12" s="5">
        <v>100</v>
      </c>
      <c r="J12" s="5">
        <v>0</v>
      </c>
      <c r="K12" s="5">
        <v>264</v>
      </c>
      <c r="L12" s="5"/>
      <c r="M12" s="5">
        <v>631.23</v>
      </c>
      <c r="N12" s="1" t="s">
        <v>45</v>
      </c>
    </row>
    <row r="13" spans="1:14" x14ac:dyDescent="0.25">
      <c r="A13" s="2" t="s">
        <v>48</v>
      </c>
      <c r="B13" s="3" t="s">
        <v>14</v>
      </c>
      <c r="C13" s="2" t="s">
        <v>49</v>
      </c>
      <c r="D13" s="4">
        <v>44504</v>
      </c>
      <c r="E13" s="4">
        <v>44508</v>
      </c>
      <c r="F13" s="5">
        <v>0</v>
      </c>
      <c r="G13" s="5">
        <v>0</v>
      </c>
      <c r="H13" s="5">
        <v>0</v>
      </c>
      <c r="I13" s="5">
        <v>91.46</v>
      </c>
      <c r="J13" s="5">
        <v>0</v>
      </c>
      <c r="K13" s="5">
        <v>720.17</v>
      </c>
      <c r="L13" s="5"/>
      <c r="M13" s="5">
        <v>811.63</v>
      </c>
      <c r="N13" s="1" t="s">
        <v>50</v>
      </c>
    </row>
    <row r="14" spans="1:14" x14ac:dyDescent="0.25">
      <c r="A14" s="2" t="s">
        <v>47</v>
      </c>
      <c r="B14" s="3" t="s">
        <v>14</v>
      </c>
      <c r="C14" s="2" t="s">
        <v>17</v>
      </c>
      <c r="D14" s="4">
        <v>44510</v>
      </c>
      <c r="E14" s="4">
        <v>44511</v>
      </c>
      <c r="F14" s="5">
        <v>207.98</v>
      </c>
      <c r="G14" s="5">
        <v>220.41</v>
      </c>
      <c r="H14" s="5">
        <v>0</v>
      </c>
      <c r="I14" s="5">
        <v>0</v>
      </c>
      <c r="J14" s="5">
        <v>0</v>
      </c>
      <c r="K14" s="5">
        <v>195.23</v>
      </c>
      <c r="L14" s="5"/>
      <c r="M14" s="5">
        <v>623.62</v>
      </c>
      <c r="N14" s="1" t="s">
        <v>71</v>
      </c>
    </row>
    <row r="15" spans="1:14" x14ac:dyDescent="0.25">
      <c r="A15" s="2" t="s">
        <v>40</v>
      </c>
      <c r="B15" s="3" t="s">
        <v>14</v>
      </c>
      <c r="C15" s="2" t="s">
        <v>66</v>
      </c>
      <c r="D15" s="4">
        <v>44514</v>
      </c>
      <c r="E15" s="4">
        <v>44520</v>
      </c>
      <c r="F15" s="5">
        <v>215.97</v>
      </c>
      <c r="G15" s="5">
        <v>460</v>
      </c>
      <c r="H15" s="5">
        <v>0</v>
      </c>
      <c r="I15" s="5">
        <v>0</v>
      </c>
      <c r="J15" s="5">
        <v>0</v>
      </c>
      <c r="K15" s="5">
        <v>813.2</v>
      </c>
      <c r="L15" s="5"/>
      <c r="M15" s="5">
        <v>1489.17</v>
      </c>
      <c r="N15" s="1" t="s">
        <v>41</v>
      </c>
    </row>
    <row r="16" spans="1:14" x14ac:dyDescent="0.25">
      <c r="A16" s="2" t="s">
        <v>51</v>
      </c>
      <c r="B16" s="3" t="s">
        <v>52</v>
      </c>
      <c r="C16" s="2" t="s">
        <v>64</v>
      </c>
      <c r="D16" s="4">
        <v>44514</v>
      </c>
      <c r="E16" s="4">
        <v>44518</v>
      </c>
      <c r="F16" s="5">
        <v>311.99</v>
      </c>
      <c r="G16" s="5">
        <v>507.31</v>
      </c>
      <c r="H16" s="5">
        <v>0</v>
      </c>
      <c r="I16" s="5">
        <v>0</v>
      </c>
      <c r="J16" s="5">
        <v>0</v>
      </c>
      <c r="K16" s="5">
        <v>555</v>
      </c>
      <c r="L16" s="5"/>
      <c r="M16" s="5">
        <v>1374.3</v>
      </c>
      <c r="N16" s="1" t="s">
        <v>72</v>
      </c>
    </row>
    <row r="17" spans="1:14" ht="30" x14ac:dyDescent="0.25">
      <c r="A17" s="2" t="s">
        <v>42</v>
      </c>
      <c r="B17" s="3" t="s">
        <v>14</v>
      </c>
      <c r="C17" s="2" t="s">
        <v>66</v>
      </c>
      <c r="D17" s="4">
        <v>44516</v>
      </c>
      <c r="E17" s="4">
        <v>44520</v>
      </c>
      <c r="F17" s="5">
        <v>353.29</v>
      </c>
      <c r="G17" s="5">
        <v>400</v>
      </c>
      <c r="H17" s="5">
        <v>0</v>
      </c>
      <c r="I17" s="5">
        <v>0</v>
      </c>
      <c r="J17" s="5">
        <v>0</v>
      </c>
      <c r="K17" s="5">
        <v>569.24</v>
      </c>
      <c r="L17" s="5"/>
      <c r="M17" s="5">
        <v>1322.53</v>
      </c>
      <c r="N17" s="1" t="s">
        <v>43</v>
      </c>
    </row>
    <row r="18" spans="1:14" ht="30" x14ac:dyDescent="0.25">
      <c r="A18" s="2" t="s">
        <v>53</v>
      </c>
      <c r="B18" s="3" t="s">
        <v>52</v>
      </c>
      <c r="C18" s="2" t="s">
        <v>54</v>
      </c>
      <c r="D18" s="4">
        <v>44524</v>
      </c>
      <c r="E18" s="4">
        <v>44525</v>
      </c>
      <c r="F18" s="5">
        <v>99.43</v>
      </c>
      <c r="G18" s="5">
        <v>170.56</v>
      </c>
      <c r="H18" s="5">
        <v>0</v>
      </c>
      <c r="I18" s="5">
        <v>0</v>
      </c>
      <c r="J18" s="5">
        <v>0</v>
      </c>
      <c r="K18" s="5">
        <v>161</v>
      </c>
      <c r="L18" s="5"/>
      <c r="M18" s="5">
        <v>430.99</v>
      </c>
      <c r="N18" s="1" t="s">
        <v>55</v>
      </c>
    </row>
    <row r="19" spans="1:14" ht="30" x14ac:dyDescent="0.25">
      <c r="A19" s="2" t="s">
        <v>56</v>
      </c>
      <c r="B19" s="3" t="s">
        <v>52</v>
      </c>
      <c r="C19" s="2" t="s">
        <v>57</v>
      </c>
      <c r="D19" s="4">
        <v>44524</v>
      </c>
      <c r="E19" s="4">
        <v>44525</v>
      </c>
      <c r="F19" s="5">
        <v>100.87</v>
      </c>
      <c r="G19" s="5">
        <v>170.56</v>
      </c>
      <c r="H19" s="5">
        <v>0</v>
      </c>
      <c r="I19" s="5">
        <v>0</v>
      </c>
      <c r="J19" s="5">
        <v>0</v>
      </c>
      <c r="K19" s="5">
        <v>161</v>
      </c>
      <c r="L19" s="5"/>
      <c r="M19" s="5">
        <v>432.43</v>
      </c>
      <c r="N19" s="1" t="s">
        <v>58</v>
      </c>
    </row>
    <row r="20" spans="1:14" ht="30" x14ac:dyDescent="0.25">
      <c r="A20" s="2" t="s">
        <v>59</v>
      </c>
      <c r="B20" s="3" t="s">
        <v>24</v>
      </c>
      <c r="C20" s="2" t="s">
        <v>57</v>
      </c>
      <c r="D20" s="4">
        <v>44524</v>
      </c>
      <c r="E20" s="4">
        <v>44525</v>
      </c>
      <c r="F20" s="5">
        <v>99.43</v>
      </c>
      <c r="G20" s="5">
        <v>170.56</v>
      </c>
      <c r="H20" s="5">
        <v>0</v>
      </c>
      <c r="I20" s="5">
        <v>0</v>
      </c>
      <c r="J20" s="5">
        <v>0</v>
      </c>
      <c r="K20" s="5">
        <v>161</v>
      </c>
      <c r="L20" s="5"/>
      <c r="M20" s="5">
        <v>430.99</v>
      </c>
      <c r="N20" s="1" t="s">
        <v>58</v>
      </c>
    </row>
    <row r="21" spans="1:14" ht="30" x14ac:dyDescent="0.25">
      <c r="A21" s="2" t="s">
        <v>34</v>
      </c>
      <c r="B21" s="3" t="s">
        <v>32</v>
      </c>
      <c r="C21" s="2" t="s">
        <v>17</v>
      </c>
      <c r="D21" s="4">
        <v>44524</v>
      </c>
      <c r="E21" s="4">
        <v>44524</v>
      </c>
      <c r="F21" s="5">
        <v>88.78</v>
      </c>
      <c r="G21" s="5">
        <v>0</v>
      </c>
      <c r="H21" s="5">
        <v>0</v>
      </c>
      <c r="I21" s="5">
        <v>86.87</v>
      </c>
      <c r="J21" s="5">
        <v>0</v>
      </c>
      <c r="K21" s="5">
        <v>118.58</v>
      </c>
      <c r="L21" s="5"/>
      <c r="M21" s="5">
        <v>294.23</v>
      </c>
      <c r="N21" s="1" t="s">
        <v>60</v>
      </c>
    </row>
    <row r="22" spans="1:14" ht="30" x14ac:dyDescent="0.25">
      <c r="A22" s="2" t="s">
        <v>31</v>
      </c>
      <c r="B22" s="3" t="s">
        <v>32</v>
      </c>
      <c r="C22" s="2" t="s">
        <v>17</v>
      </c>
      <c r="D22" s="4">
        <v>44524</v>
      </c>
      <c r="E22" s="4">
        <v>44524</v>
      </c>
      <c r="F22" s="5">
        <v>88.78</v>
      </c>
      <c r="G22" s="5">
        <v>0</v>
      </c>
      <c r="H22" s="5">
        <v>0</v>
      </c>
      <c r="I22" s="5">
        <v>136.85</v>
      </c>
      <c r="J22" s="5">
        <v>0</v>
      </c>
      <c r="K22" s="5">
        <v>118.58</v>
      </c>
      <c r="L22" s="5"/>
      <c r="M22" s="5">
        <v>344.21</v>
      </c>
      <c r="N22" s="1" t="s">
        <v>60</v>
      </c>
    </row>
    <row r="23" spans="1:14" x14ac:dyDescent="0.25">
      <c r="A23" s="2" t="s">
        <v>61</v>
      </c>
      <c r="B23" s="3" t="s">
        <v>36</v>
      </c>
      <c r="C23" s="2" t="s">
        <v>62</v>
      </c>
      <c r="D23" s="4">
        <v>44530</v>
      </c>
      <c r="E23" s="4">
        <v>44534</v>
      </c>
      <c r="F23" s="5">
        <v>45.47</v>
      </c>
      <c r="G23" s="5">
        <v>968.38</v>
      </c>
      <c r="H23" s="5">
        <v>0</v>
      </c>
      <c r="I23" s="5">
        <v>0</v>
      </c>
      <c r="J23" s="5">
        <v>0</v>
      </c>
      <c r="K23" s="5">
        <v>557.95000000000005</v>
      </c>
      <c r="L23" s="5"/>
      <c r="M23" s="5">
        <v>1571.8</v>
      </c>
      <c r="N23" s="1" t="s">
        <v>73</v>
      </c>
    </row>
    <row r="24" spans="1:14" ht="30" x14ac:dyDescent="0.25">
      <c r="A24" s="2" t="s">
        <v>19</v>
      </c>
      <c r="B24" s="3" t="s">
        <v>14</v>
      </c>
      <c r="C24" s="2" t="s">
        <v>20</v>
      </c>
      <c r="D24" s="4">
        <v>44538</v>
      </c>
      <c r="E24" s="4">
        <v>44540</v>
      </c>
      <c r="F24" s="5">
        <v>175.73</v>
      </c>
      <c r="G24" s="5">
        <v>0</v>
      </c>
      <c r="H24" s="5">
        <v>0</v>
      </c>
      <c r="I24" s="5">
        <v>0</v>
      </c>
      <c r="J24" s="5">
        <v>0</v>
      </c>
      <c r="K24" s="5">
        <v>228.67</v>
      </c>
      <c r="L24" s="5"/>
      <c r="M24" s="5">
        <v>404.4</v>
      </c>
      <c r="N24" s="1" t="s">
        <v>21</v>
      </c>
    </row>
    <row r="25" spans="1:14" x14ac:dyDescent="0.25">
      <c r="A25" s="2" t="s">
        <v>22</v>
      </c>
      <c r="B25" s="3" t="s">
        <v>14</v>
      </c>
      <c r="C25" s="2" t="s">
        <v>20</v>
      </c>
      <c r="D25" s="4">
        <v>44538</v>
      </c>
      <c r="E25" s="4">
        <v>44540</v>
      </c>
      <c r="F25" s="5">
        <v>175.73</v>
      </c>
      <c r="G25" s="5">
        <v>0</v>
      </c>
      <c r="H25" s="5">
        <v>0</v>
      </c>
      <c r="I25" s="5">
        <v>0</v>
      </c>
      <c r="J25" s="5">
        <v>0</v>
      </c>
      <c r="K25" s="5">
        <v>228.67</v>
      </c>
      <c r="L25" s="5"/>
      <c r="M25" s="5">
        <v>404.4</v>
      </c>
      <c r="N25" s="1" t="s">
        <v>18</v>
      </c>
    </row>
    <row r="26" spans="1:14" x14ac:dyDescent="0.25">
      <c r="A26" s="2"/>
      <c r="B26" s="3"/>
      <c r="C26" s="2"/>
      <c r="D26" s="4"/>
      <c r="E26" s="4"/>
      <c r="F26" s="5"/>
      <c r="G26" s="5"/>
      <c r="H26" s="5"/>
      <c r="I26" s="5"/>
      <c r="J26" s="5"/>
      <c r="K26" s="5"/>
      <c r="L26" s="5"/>
      <c r="M26" s="5">
        <f>SUM(M25,M24,M23,M22,M21,M20,M19,M18,M17,M16,M15,M14,M13,M12,M11,M10,M9,M8,,M7,M6,M5,M4,M3,M2)</f>
        <v>18537.849999999999</v>
      </c>
      <c r="N26" s="1"/>
    </row>
  </sheetData>
  <pageMargins left="0.7" right="0.7" top="0.75" bottom="0.75" header="0.3" footer="0.3"/>
  <pageSetup paperSize="8" scale="56" fitToHeight="0" orientation="landscape" r:id="rId1"/>
  <headerFooter>
    <oddHeader>&amp;CTRAVEL STATS 2021</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vt:lpstr>
    </vt:vector>
  </TitlesOfParts>
  <Company>Dublin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Kerr</dc:creator>
  <cp:lastModifiedBy>Imelda Smith</cp:lastModifiedBy>
  <cp:lastPrinted>2022-07-05T14:34:57Z</cp:lastPrinted>
  <dcterms:created xsi:type="dcterms:W3CDTF">2022-02-03T09:56:11Z</dcterms:created>
  <dcterms:modified xsi:type="dcterms:W3CDTF">2022-07-05T14:35:00Z</dcterms:modified>
</cp:coreProperties>
</file>