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Sheet1" sheetId="1" r:id="rId1"/>
    <sheet name="Sheet2" sheetId="2" r:id="rId2"/>
  </sheets>
  <definedNames>
    <definedName name="owssvr" localSheetId="0">'Sheet1'!$A$2:$P$7</definedName>
  </definedNames>
  <calcPr fullCalcOnLoad="1"/>
</workbook>
</file>

<file path=xl/sharedStrings.xml><?xml version="1.0" encoding="utf-8"?>
<sst xmlns="http://schemas.openxmlformats.org/spreadsheetml/2006/main" count="43" uniqueCount="35">
  <si>
    <t>Name</t>
  </si>
  <si>
    <t>Destination</t>
  </si>
  <si>
    <t>Departure Date</t>
  </si>
  <si>
    <t>Return Date</t>
  </si>
  <si>
    <t>Purpose/Relevance of Journey</t>
  </si>
  <si>
    <t>Actual Cost Total</t>
  </si>
  <si>
    <t>Transport Total</t>
  </si>
  <si>
    <t>Accommodation Total</t>
  </si>
  <si>
    <t>Subsistence Total</t>
  </si>
  <si>
    <t>Fee Total</t>
  </si>
  <si>
    <t>Mileage Total</t>
  </si>
  <si>
    <t>Path</t>
  </si>
  <si>
    <t>Item Type</t>
  </si>
  <si>
    <t>Incidentals Total2</t>
  </si>
  <si>
    <t>Column1</t>
  </si>
  <si>
    <t>Column2</t>
  </si>
  <si>
    <t>TOTAL</t>
  </si>
  <si>
    <t xml:space="preserve">AILG Annual Training Conference 2020
</t>
  </si>
  <si>
    <t>Tourism Ireland Reception &amp; Mayor of London St. Patrick Festival Preview</t>
  </si>
  <si>
    <t>AILG Training Programme</t>
  </si>
  <si>
    <t xml:space="preserve">Annual Training Conference 2020
</t>
  </si>
  <si>
    <t>AILG Annual Training Conference 2020</t>
  </si>
  <si>
    <t xml:space="preserve">AILG The Longford Arms Hotel
 </t>
  </si>
  <si>
    <t>Dublin City Councillors' Training &amp; Conferences 2023 Quarter 4 : October to December 2023</t>
  </si>
  <si>
    <t>Danny Byrne</t>
  </si>
  <si>
    <t>Dermot Lacey</t>
  </si>
  <si>
    <t>Abbey Court Hotel, Donegal Town</t>
  </si>
  <si>
    <t>Abbey Hotel, Donegal Town</t>
  </si>
  <si>
    <t>Arklow Bay Hotel, Co. Wicklow</t>
  </si>
  <si>
    <t>Hannons Hotel,  Roscommon</t>
  </si>
  <si>
    <t>Hotel Kilkenny</t>
  </si>
  <si>
    <t xml:space="preserve">To attend the LAMA Spring Seminar - Building for Success. </t>
  </si>
  <si>
    <t xml:space="preserve">The theme of the conference  is dedicated to this important research report and will be an opportunity for our members to discuss and debate the findings of the research report. This will be of critical importance as we head into a new 5-year council term following next June’s local elections.  </t>
  </si>
  <si>
    <t>The Suck Valley Way Conference  is on “The Rise of Loneliness on the Emerald Isle – How community development and planning may be the remedy”.</t>
  </si>
  <si>
    <t>To provide a briefing to Elected Members on the Electoral Commission and provide a briefing on Local Election Expenditure, Election Expenditure Limits, Election Donations, and Return and Declarations.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</si>
</sst>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1809]* #,##0.00_-;\-[$€-1809]* #,##0.00_-;_-[$€-1809]* &quot;-&quot;??_-;_-@_-"/>
    <numFmt numFmtId="171" formatCode="[$-1809]dd\ mmmm\ yyyy"/>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 numFmtId="177" formatCode="_-&quot;£&quot;* #,##0_-;\-&quot;£&quot;* #,##0_-;_-&quot;£&quot;* &quot;-&quot;_-;_-@_-"/>
    <numFmt numFmtId="178" formatCode="_-* #,##0_-;\-* #,##0_-;_-* &quot;-&quot;_-;_-@_-"/>
    <numFmt numFmtId="179" formatCode="_-&quot;£&quot;* #,##0.00_-;\-&quot;£&quot;* #,##0.00_-;_-&quot;£&quot;* &quot;-&quot;??_-;_-@_-"/>
    <numFmt numFmtId="180" formatCode="_-* #,##0.00_-;\-* #,##0.00_-;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thin">
        <color theme="4" tint="0.39998000860214233"/>
      </top>
      <bottom style="thin">
        <color theme="4" tint="0.3999800086021423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8">
    <xf numFmtId="0" fontId="0" fillId="0" borderId="0" xfId="0" applyFont="1" applyAlignment="1">
      <alignment/>
    </xf>
    <xf numFmtId="49" fontId="0" fillId="0" borderId="0" xfId="0" applyNumberFormat="1" applyAlignment="1">
      <alignment/>
    </xf>
    <xf numFmtId="49" fontId="0" fillId="0" borderId="0" xfId="0" applyNumberFormat="1" applyBorder="1" applyAlignment="1">
      <alignment/>
    </xf>
    <xf numFmtId="0" fontId="0" fillId="0" borderId="0" xfId="0" applyAlignment="1">
      <alignment/>
    </xf>
    <xf numFmtId="170" fontId="36" fillId="0" borderId="0" xfId="0" applyNumberFormat="1" applyFont="1" applyBorder="1" applyAlignment="1">
      <alignment vertical="top"/>
    </xf>
    <xf numFmtId="0" fontId="0" fillId="0" borderId="0" xfId="0" applyAlignment="1">
      <alignment wrapText="1"/>
    </xf>
    <xf numFmtId="0" fontId="36" fillId="0" borderId="10" xfId="0" applyFont="1" applyBorder="1" applyAlignment="1">
      <alignment vertical="top"/>
    </xf>
    <xf numFmtId="0" fontId="36" fillId="0" borderId="0" xfId="0" applyFont="1" applyBorder="1" applyAlignment="1">
      <alignment vertical="top"/>
    </xf>
    <xf numFmtId="0" fontId="36" fillId="0" borderId="0" xfId="0" applyFont="1" applyBorder="1" applyAlignment="1">
      <alignment vertical="top" wrapText="1"/>
    </xf>
    <xf numFmtId="0" fontId="23" fillId="33" borderId="11" xfId="0" applyFont="1" applyFill="1" applyBorder="1" applyAlignment="1">
      <alignment wrapText="1"/>
    </xf>
    <xf numFmtId="0" fontId="36" fillId="0" borderId="12" xfId="0" applyFont="1" applyBorder="1" applyAlignment="1">
      <alignment vertical="top" wrapText="1"/>
    </xf>
    <xf numFmtId="0" fontId="0" fillId="34" borderId="0" xfId="0" applyFill="1" applyBorder="1" applyAlignment="1">
      <alignment/>
    </xf>
    <xf numFmtId="0" fontId="0" fillId="0" borderId="0" xfId="0" applyBorder="1" applyAlignment="1">
      <alignment/>
    </xf>
    <xf numFmtId="0" fontId="0" fillId="0" borderId="12" xfId="0" applyBorder="1" applyAlignment="1">
      <alignment/>
    </xf>
    <xf numFmtId="0" fontId="36" fillId="0" borderId="12" xfId="0" applyFont="1" applyBorder="1" applyAlignment="1">
      <alignment vertical="top" wrapText="1"/>
    </xf>
    <xf numFmtId="49" fontId="0" fillId="0" borderId="0" xfId="0" applyNumberFormat="1" applyAlignment="1">
      <alignment/>
    </xf>
    <xf numFmtId="14" fontId="0" fillId="0" borderId="0" xfId="0" applyNumberFormat="1" applyAlignment="1">
      <alignment/>
    </xf>
    <xf numFmtId="170" fontId="0" fillId="0" borderId="0" xfId="0" applyNumberFormat="1" applyAlignment="1">
      <alignment/>
    </xf>
    <xf numFmtId="49" fontId="36" fillId="0" borderId="13" xfId="0" applyNumberFormat="1" applyFont="1" applyBorder="1" applyAlignment="1">
      <alignment vertical="top"/>
    </xf>
    <xf numFmtId="49" fontId="36" fillId="0" borderId="14" xfId="0" applyNumberFormat="1" applyFont="1" applyBorder="1" applyAlignment="1">
      <alignment vertical="top"/>
    </xf>
    <xf numFmtId="14" fontId="36" fillId="0" borderId="14" xfId="0" applyNumberFormat="1" applyFont="1" applyBorder="1" applyAlignment="1">
      <alignment vertical="top"/>
    </xf>
    <xf numFmtId="170" fontId="36" fillId="0" borderId="14" xfId="0" applyNumberFormat="1" applyFont="1" applyBorder="1" applyAlignment="1">
      <alignment vertical="top"/>
    </xf>
    <xf numFmtId="172" fontId="36" fillId="0" borderId="14" xfId="0" applyNumberFormat="1" applyFont="1" applyBorder="1" applyAlignment="1">
      <alignment vertical="top"/>
    </xf>
    <xf numFmtId="0" fontId="36" fillId="0" borderId="15" xfId="0" applyFont="1" applyBorder="1" applyAlignment="1">
      <alignment vertical="top" wrapText="1"/>
    </xf>
    <xf numFmtId="170" fontId="0" fillId="0" borderId="16" xfId="0" applyNumberFormat="1" applyBorder="1" applyAlignment="1">
      <alignment/>
    </xf>
    <xf numFmtId="0" fontId="37" fillId="35" borderId="17" xfId="0" applyFont="1" applyFill="1" applyBorder="1" applyAlignment="1">
      <alignment horizontal="center" vertical="top" wrapText="1"/>
    </xf>
    <xf numFmtId="0" fontId="37" fillId="35" borderId="18" xfId="0" applyFont="1" applyFill="1" applyBorder="1" applyAlignment="1">
      <alignment horizontal="center" vertical="top" wrapText="1"/>
    </xf>
    <xf numFmtId="0" fontId="37" fillId="35" borderId="19" xfId="0" applyFont="1" applyFill="1" applyBorder="1" applyAlignment="1">
      <alignment horizontal="center" vertical="top" wrapText="1"/>
    </xf>
    <xf numFmtId="49" fontId="0" fillId="0" borderId="0" xfId="0" applyNumberFormat="1" applyAlignment="1">
      <alignment/>
    </xf>
    <xf numFmtId="170" fontId="36" fillId="0" borderId="0" xfId="0" applyNumberFormat="1" applyFont="1" applyAlignment="1">
      <alignment vertical="top"/>
    </xf>
    <xf numFmtId="170" fontId="36" fillId="0" borderId="0" xfId="0" applyNumberFormat="1" applyFont="1" applyFill="1" applyBorder="1" applyAlignment="1">
      <alignment vertical="top" wrapText="1"/>
    </xf>
    <xf numFmtId="0" fontId="36" fillId="0" borderId="12" xfId="0" applyFont="1" applyBorder="1" applyAlignment="1">
      <alignment vertical="top" wrapText="1"/>
    </xf>
    <xf numFmtId="49" fontId="0" fillId="0" borderId="0" xfId="0" applyNumberFormat="1" applyAlignment="1">
      <alignment/>
    </xf>
    <xf numFmtId="49" fontId="0" fillId="0" borderId="0" xfId="0" applyNumberFormat="1" applyAlignment="1">
      <alignment wrapText="1"/>
    </xf>
    <xf numFmtId="49" fontId="0" fillId="0" borderId="0" xfId="0" applyNumberFormat="1" applyAlignment="1">
      <alignment wrapText="1"/>
    </xf>
    <xf numFmtId="49" fontId="0" fillId="0" borderId="0" xfId="0" applyNumberFormat="1" applyAlignment="1">
      <alignment wrapText="1"/>
    </xf>
    <xf numFmtId="49" fontId="0" fillId="0" borderId="0" xfId="0" applyNumberFormat="1" applyAlignment="1">
      <alignment wrapText="1"/>
    </xf>
    <xf numFmtId="49" fontId="0" fillId="0" borderId="0" xfId="0" applyNumberFormat="1" applyAlignment="1">
      <alignment wrapText="1"/>
    </xf>
    <xf numFmtId="14" fontId="0" fillId="0" borderId="0" xfId="0" applyNumberFormat="1" applyAlignment="1">
      <alignment/>
    </xf>
    <xf numFmtId="14" fontId="0" fillId="0" borderId="0" xfId="0" applyNumberFormat="1" applyAlignment="1">
      <alignment/>
    </xf>
    <xf numFmtId="14" fontId="0" fillId="0" borderId="0" xfId="0" applyNumberFormat="1" applyAlignment="1">
      <alignment/>
    </xf>
    <xf numFmtId="14" fontId="0" fillId="0" borderId="0" xfId="0" applyNumberFormat="1" applyAlignment="1">
      <alignment/>
    </xf>
    <xf numFmtId="14" fontId="0" fillId="0" borderId="0" xfId="0" applyNumberFormat="1" applyAlignment="1">
      <alignment/>
    </xf>
    <xf numFmtId="14" fontId="0" fillId="0" borderId="0" xfId="0" applyNumberFormat="1" applyAlignment="1">
      <alignment/>
    </xf>
    <xf numFmtId="14" fontId="0" fillId="0" borderId="0" xfId="0" applyNumberFormat="1" applyAlignment="1">
      <alignment/>
    </xf>
    <xf numFmtId="14" fontId="0" fillId="0" borderId="0" xfId="0" applyNumberFormat="1" applyAlignment="1">
      <alignment/>
    </xf>
    <xf numFmtId="14" fontId="0" fillId="0" borderId="0" xfId="0" applyNumberFormat="1" applyAlignment="1">
      <alignment/>
    </xf>
    <xf numFmtId="14"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170" fontId="0" fillId="0" borderId="0" xfId="0" applyNumberFormat="1" applyAlignment="1">
      <alignment/>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18"/>
  <sheetViews>
    <sheetView tabSelected="1" zoomScalePageLayoutView="0" workbookViewId="0" topLeftCell="A1">
      <selection activeCell="L7" sqref="L7"/>
    </sheetView>
  </sheetViews>
  <sheetFormatPr defaultColWidth="9.140625" defaultRowHeight="15"/>
  <cols>
    <col min="1" max="1" width="17.00390625" style="0" bestFit="1" customWidth="1"/>
    <col min="2" max="2" width="28.8515625" style="0" bestFit="1" customWidth="1"/>
    <col min="3" max="3" width="12.28125" style="0" bestFit="1" customWidth="1"/>
    <col min="4" max="4" width="10.7109375" style="0" bestFit="1" customWidth="1"/>
    <col min="5" max="5" width="17.140625" style="0" bestFit="1" customWidth="1"/>
    <col min="6" max="6" width="23.421875" style="0" bestFit="1" customWidth="1"/>
    <col min="7" max="7" width="11.421875" style="0" customWidth="1"/>
    <col min="8" max="8" width="12.28125" style="0" customWidth="1"/>
    <col min="9" max="9" width="18.7109375" style="0" customWidth="1"/>
    <col min="10" max="10" width="18.421875" style="3" customWidth="1"/>
    <col min="11" max="11" width="12.00390625" style="0" customWidth="1"/>
    <col min="12" max="12" width="40.7109375" style="0" customWidth="1"/>
    <col min="13" max="13" width="24.8515625" style="0" hidden="1" customWidth="1"/>
    <col min="14" max="14" width="22.140625" style="0" hidden="1" customWidth="1"/>
    <col min="15" max="15" width="39.57421875" style="0" hidden="1" customWidth="1"/>
    <col min="16" max="16" width="10.421875" style="0" hidden="1" customWidth="1"/>
  </cols>
  <sheetData>
    <row r="1" spans="1:14" ht="30" customHeight="1">
      <c r="A1" s="25" t="s">
        <v>23</v>
      </c>
      <c r="B1" s="26"/>
      <c r="C1" s="26"/>
      <c r="D1" s="26"/>
      <c r="E1" s="26"/>
      <c r="F1" s="26"/>
      <c r="G1" s="26"/>
      <c r="H1" s="26"/>
      <c r="I1" s="26"/>
      <c r="J1" s="26"/>
      <c r="K1" s="26"/>
      <c r="L1" s="26"/>
      <c r="M1" s="26"/>
      <c r="N1" s="27"/>
    </row>
    <row r="2" spans="1:70" ht="25.5">
      <c r="A2" s="6" t="s">
        <v>0</v>
      </c>
      <c r="B2" s="7" t="s">
        <v>1</v>
      </c>
      <c r="C2" s="8" t="s">
        <v>2</v>
      </c>
      <c r="D2" s="8" t="s">
        <v>3</v>
      </c>
      <c r="E2" s="7" t="s">
        <v>6</v>
      </c>
      <c r="F2" s="7" t="s">
        <v>7</v>
      </c>
      <c r="G2" s="8" t="s">
        <v>9</v>
      </c>
      <c r="H2" s="8" t="s">
        <v>13</v>
      </c>
      <c r="I2" s="9" t="s">
        <v>10</v>
      </c>
      <c r="J2" s="8" t="s">
        <v>8</v>
      </c>
      <c r="K2" s="8" t="s">
        <v>5</v>
      </c>
      <c r="L2" s="10" t="s">
        <v>4</v>
      </c>
      <c r="M2" s="12" t="s">
        <v>12</v>
      </c>
      <c r="N2" s="13" t="s">
        <v>11</v>
      </c>
      <c r="O2" s="11" t="s">
        <v>14</v>
      </c>
      <c r="P2" s="11" t="s">
        <v>15</v>
      </c>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row>
    <row r="3" spans="1:16" ht="29.25" customHeight="1">
      <c r="A3" s="28" t="s">
        <v>25</v>
      </c>
      <c r="B3" s="33" t="s">
        <v>26</v>
      </c>
      <c r="C3" s="38">
        <v>45310</v>
      </c>
      <c r="D3" s="43">
        <v>45312</v>
      </c>
      <c r="E3" s="24">
        <v>0</v>
      </c>
      <c r="F3" s="24">
        <v>0</v>
      </c>
      <c r="G3" s="48">
        <v>336.24</v>
      </c>
      <c r="H3" s="17">
        <v>0</v>
      </c>
      <c r="I3" s="53">
        <v>193.04</v>
      </c>
      <c r="J3" s="24"/>
      <c r="K3" s="58">
        <v>529.28</v>
      </c>
      <c r="L3" s="63" t="s">
        <v>31</v>
      </c>
      <c r="M3" s="4"/>
      <c r="N3" s="14"/>
      <c r="O3" s="1"/>
      <c r="P3" s="1"/>
    </row>
    <row r="4" spans="1:16" ht="30.75" customHeight="1">
      <c r="A4" s="32" t="s">
        <v>24</v>
      </c>
      <c r="B4" s="34" t="s">
        <v>27</v>
      </c>
      <c r="C4" s="39">
        <v>45310</v>
      </c>
      <c r="D4" s="44">
        <v>45312</v>
      </c>
      <c r="E4" s="17"/>
      <c r="F4" s="17"/>
      <c r="G4" s="49">
        <v>372.08</v>
      </c>
      <c r="H4" s="17"/>
      <c r="I4" s="54">
        <v>230.5</v>
      </c>
      <c r="J4" s="17"/>
      <c r="K4" s="59">
        <v>602.58</v>
      </c>
      <c r="L4" s="64" t="s">
        <v>31</v>
      </c>
      <c r="M4" s="4"/>
      <c r="N4" s="14"/>
      <c r="O4" s="1"/>
      <c r="P4" s="1"/>
    </row>
    <row r="5" spans="1:16" ht="120">
      <c r="A5" s="32" t="s">
        <v>25</v>
      </c>
      <c r="B5" s="35" t="s">
        <v>28</v>
      </c>
      <c r="C5" s="40">
        <v>45336</v>
      </c>
      <c r="D5" s="45">
        <v>45338</v>
      </c>
      <c r="E5" s="17"/>
      <c r="F5" s="17"/>
      <c r="G5" s="50">
        <v>336.24</v>
      </c>
      <c r="H5" s="17"/>
      <c r="I5" s="55">
        <v>48.83</v>
      </c>
      <c r="J5" s="17"/>
      <c r="K5" s="60">
        <v>385.07</v>
      </c>
      <c r="L5" s="65" t="s">
        <v>32</v>
      </c>
      <c r="M5" s="4"/>
      <c r="N5" s="14"/>
      <c r="O5" s="1"/>
      <c r="P5" s="1"/>
    </row>
    <row r="6" spans="1:16" ht="60">
      <c r="A6" s="32" t="s">
        <v>24</v>
      </c>
      <c r="B6" s="36" t="s">
        <v>29</v>
      </c>
      <c r="C6" s="41">
        <v>45363</v>
      </c>
      <c r="D6" s="46">
        <v>45365</v>
      </c>
      <c r="E6" s="29"/>
      <c r="F6" s="29"/>
      <c r="G6" s="51">
        <v>354.16</v>
      </c>
      <c r="H6" s="29"/>
      <c r="I6" s="56">
        <v>157.74</v>
      </c>
      <c r="J6" s="29"/>
      <c r="K6" s="61">
        <v>511.9</v>
      </c>
      <c r="L6" s="66" t="s">
        <v>33</v>
      </c>
      <c r="M6" s="29"/>
      <c r="N6" s="31"/>
      <c r="O6" s="28"/>
      <c r="P6" s="28"/>
    </row>
    <row r="7" spans="1:16" ht="75">
      <c r="A7" s="32" t="s">
        <v>24</v>
      </c>
      <c r="B7" s="37" t="s">
        <v>30</v>
      </c>
      <c r="C7" s="42">
        <v>45371</v>
      </c>
      <c r="D7" s="47">
        <v>45372</v>
      </c>
      <c r="E7" s="30"/>
      <c r="F7" s="29"/>
      <c r="G7" s="52">
        <v>195</v>
      </c>
      <c r="H7" s="29"/>
      <c r="I7" s="57">
        <v>130.07</v>
      </c>
      <c r="J7" s="29"/>
      <c r="K7" s="62">
        <v>325.07</v>
      </c>
      <c r="L7" s="67" t="s">
        <v>34</v>
      </c>
      <c r="M7" s="29"/>
      <c r="N7" s="31"/>
      <c r="O7" s="28"/>
      <c r="P7" s="28"/>
    </row>
    <row r="8" spans="1:16" ht="15.75" thickBot="1">
      <c r="A8" s="18" t="s">
        <v>16</v>
      </c>
      <c r="B8" s="19"/>
      <c r="C8" s="20"/>
      <c r="D8" s="20"/>
      <c r="E8" s="21">
        <f>SUM(E3:E7)</f>
        <v>0</v>
      </c>
      <c r="F8" s="21">
        <f>SUM(F3:F7)</f>
        <v>0</v>
      </c>
      <c r="G8" s="21">
        <f>SUM(G3:G7)</f>
        <v>1593.72</v>
      </c>
      <c r="H8" s="21">
        <f>SUM(H3:H7)</f>
        <v>0</v>
      </c>
      <c r="I8" s="21">
        <f>SUM(I3:I7)</f>
        <v>760.1799999999998</v>
      </c>
      <c r="J8" s="21">
        <f>SUM(J3:J7)</f>
        <v>0</v>
      </c>
      <c r="K8" s="21">
        <f>SUM(K3:K7)</f>
        <v>2353.9</v>
      </c>
      <c r="L8" s="21"/>
      <c r="M8" s="22">
        <f>SUM(M3:M7)</f>
        <v>0</v>
      </c>
      <c r="N8" s="23"/>
      <c r="O8" s="2"/>
      <c r="P8" s="2"/>
    </row>
    <row r="9" spans="2:15" ht="30">
      <c r="B9" s="15"/>
      <c r="C9" s="15"/>
      <c r="E9" s="16"/>
      <c r="F9" s="16"/>
      <c r="G9" s="17"/>
      <c r="H9" s="17"/>
      <c r="I9" s="17"/>
      <c r="J9" s="17"/>
      <c r="K9" s="17"/>
      <c r="L9" s="17"/>
      <c r="M9" s="17"/>
      <c r="N9" s="17"/>
      <c r="O9" s="5" t="s">
        <v>17</v>
      </c>
    </row>
    <row r="10" spans="2:15" ht="30">
      <c r="B10" s="15"/>
      <c r="C10" s="15"/>
      <c r="E10" s="16"/>
      <c r="F10" s="16"/>
      <c r="G10" s="17"/>
      <c r="H10" s="17"/>
      <c r="I10" s="17"/>
      <c r="J10" s="17"/>
      <c r="K10" s="17"/>
      <c r="L10" s="17"/>
      <c r="M10" s="17">
        <v>157.82</v>
      </c>
      <c r="N10" s="17">
        <v>676.98</v>
      </c>
      <c r="O10" s="5" t="s">
        <v>18</v>
      </c>
    </row>
    <row r="11" spans="2:15" ht="15">
      <c r="B11" s="15"/>
      <c r="C11" s="15"/>
      <c r="E11" s="16"/>
      <c r="F11" s="16"/>
      <c r="G11" s="17"/>
      <c r="H11" s="17"/>
      <c r="I11" s="17"/>
      <c r="J11" s="17"/>
      <c r="K11" s="17"/>
      <c r="L11" s="17"/>
      <c r="M11" s="17">
        <v>15.41</v>
      </c>
      <c r="N11" s="17">
        <v>113.95</v>
      </c>
      <c r="O11" s="5" t="s">
        <v>19</v>
      </c>
    </row>
    <row r="12" spans="2:15" ht="30">
      <c r="B12" s="15"/>
      <c r="C12" s="15"/>
      <c r="E12" s="16"/>
      <c r="F12" s="16"/>
      <c r="G12" s="17"/>
      <c r="H12" s="17"/>
      <c r="I12" s="17"/>
      <c r="J12" s="17"/>
      <c r="K12" s="17"/>
      <c r="L12" s="17"/>
      <c r="M12" s="17">
        <v>247.77</v>
      </c>
      <c r="N12" s="17">
        <v>354.37</v>
      </c>
      <c r="O12" s="5" t="s">
        <v>20</v>
      </c>
    </row>
    <row r="13" spans="2:15" ht="30">
      <c r="B13" s="15"/>
      <c r="C13" s="15"/>
      <c r="E13" s="16"/>
      <c r="F13" s="16"/>
      <c r="G13" s="17"/>
      <c r="H13" s="17"/>
      <c r="I13" s="17"/>
      <c r="J13" s="17"/>
      <c r="K13" s="17"/>
      <c r="L13" s="17"/>
      <c r="M13" s="17">
        <v>294</v>
      </c>
      <c r="N13" s="17">
        <v>369.78</v>
      </c>
      <c r="O13" s="5" t="s">
        <v>20</v>
      </c>
    </row>
    <row r="14" spans="2:15" ht="15">
      <c r="B14" s="15"/>
      <c r="C14" s="15"/>
      <c r="E14" s="16"/>
      <c r="F14" s="16"/>
      <c r="G14" s="17"/>
      <c r="H14" s="17"/>
      <c r="I14" s="17"/>
      <c r="J14" s="17"/>
      <c r="K14" s="17"/>
      <c r="L14" s="17"/>
      <c r="M14" s="17">
        <v>36.97</v>
      </c>
      <c r="N14" s="17">
        <v>143.57</v>
      </c>
      <c r="O14" s="5" t="s">
        <v>21</v>
      </c>
    </row>
    <row r="15" spans="2:15" ht="30">
      <c r="B15" s="15"/>
      <c r="C15" s="15"/>
      <c r="E15" s="16"/>
      <c r="F15" s="16"/>
      <c r="G15" s="17"/>
      <c r="H15" s="17"/>
      <c r="I15" s="17"/>
      <c r="J15" s="17"/>
      <c r="K15" s="17"/>
      <c r="L15" s="17"/>
      <c r="M15" s="17">
        <v>131.59</v>
      </c>
      <c r="N15" s="17">
        <v>238.19</v>
      </c>
      <c r="O15" s="5" t="s">
        <v>17</v>
      </c>
    </row>
    <row r="16" spans="2:15" ht="30">
      <c r="B16" s="15"/>
      <c r="C16" s="15"/>
      <c r="E16" s="16"/>
      <c r="F16" s="16"/>
      <c r="G16" s="17"/>
      <c r="H16" s="17"/>
      <c r="I16" s="17"/>
      <c r="J16" s="17"/>
      <c r="K16" s="17"/>
      <c r="L16" s="17"/>
      <c r="M16" s="17"/>
      <c r="N16" s="17"/>
      <c r="O16" s="5" t="s">
        <v>17</v>
      </c>
    </row>
    <row r="17" spans="2:15" ht="30">
      <c r="B17" s="15"/>
      <c r="C17" s="15"/>
      <c r="E17" s="16"/>
      <c r="F17" s="16"/>
      <c r="G17" s="17"/>
      <c r="H17" s="17"/>
      <c r="I17" s="17"/>
      <c r="J17" s="17"/>
      <c r="K17" s="17"/>
      <c r="L17" s="17"/>
      <c r="M17" s="17">
        <v>116.18</v>
      </c>
      <c r="N17" s="17">
        <v>222.78</v>
      </c>
      <c r="O17" s="5" t="s">
        <v>22</v>
      </c>
    </row>
    <row r="18" spans="2:15" ht="30">
      <c r="B18" s="15"/>
      <c r="C18" s="15"/>
      <c r="E18" s="16"/>
      <c r="F18" s="16"/>
      <c r="G18" s="17"/>
      <c r="H18" s="17"/>
      <c r="I18" s="17"/>
      <c r="J18" s="17"/>
      <c r="K18" s="17"/>
      <c r="L18" s="17"/>
      <c r="M18" s="17"/>
      <c r="N18" s="17"/>
      <c r="O18" s="5" t="s">
        <v>17</v>
      </c>
    </row>
  </sheetData>
  <mergeCells count="1">
    <mergeCell ref="A1:N1"/>
  </mergeCells>
  <printOptions/>
  <pageMargins left="0.7" right="0.7" top="0.75" bottom="0.75" header="0.3" footer="0.3"/>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9" sqref="F1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Fallon</dc:creator>
  <cp:keywords/>
  <dc:description/>
  <cp:lastModifiedBy>Tatiana Kearney</cp:lastModifiedBy>
  <cp:lastPrinted>2017-08-11T10:48:22Z</cp:lastPrinted>
  <dcterms:created xsi:type="dcterms:W3CDTF">2017-08-10T14:31:37Z</dcterms:created>
  <dcterms:modified xsi:type="dcterms:W3CDTF">2024-05-09T08:22:55Z</dcterms:modified>
  <cp:category/>
  <cp:version/>
  <cp:contentType/>
  <cp:contentStatus/>
</cp:coreProperties>
</file>