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Community\Community Enhancement Programme 2020\CEP ROUND 2\CEP_JULY STIMULUS PACKAGE_€5m FUND FOR COMMUNITY CENTRES AND COMMUNITY BUILDINGS\REPORTS\"/>
    </mc:Choice>
  </mc:AlternateContent>
  <bookViews>
    <workbookView xWindow="0" yWindow="0" windowWidth="23040" windowHeight="9060"/>
  </bookViews>
  <sheets>
    <sheet name="DRCD Report" sheetId="3" r:id="rId1"/>
  </sheets>
  <calcPr calcId="162913"/>
</workbook>
</file>

<file path=xl/calcChain.xml><?xml version="1.0" encoding="utf-8"?>
<calcChain xmlns="http://schemas.openxmlformats.org/spreadsheetml/2006/main">
  <c r="E67" i="3" l="1"/>
</calcChain>
</file>

<file path=xl/sharedStrings.xml><?xml version="1.0" encoding="utf-8"?>
<sst xmlns="http://schemas.openxmlformats.org/spreadsheetml/2006/main" count="239" uniqueCount="187">
  <si>
    <t>CEP-R2/2020/116</t>
  </si>
  <si>
    <t>Acts of Compassion Ministries-Voice of New Communities Drugs&amp; Alcohol Network</t>
  </si>
  <si>
    <t>CEP-R2/2020/62</t>
  </si>
  <si>
    <t>CEP-R2/2020/94</t>
  </si>
  <si>
    <t>Ballyfermot Social Intervention Initiative</t>
  </si>
  <si>
    <t>CEP-R2/2020/75</t>
  </si>
  <si>
    <t>CEP-R2/2020/140</t>
  </si>
  <si>
    <t>Bluebell CDP</t>
  </si>
  <si>
    <t>CEP-R2/2020/108</t>
  </si>
  <si>
    <t>Maypark Activities Group</t>
  </si>
  <si>
    <t>CEP-R2/2020/73</t>
  </si>
  <si>
    <t>Killester Donnycarney FC</t>
  </si>
  <si>
    <t>CEP-R2/2020/40</t>
  </si>
  <si>
    <t>CEP-R2/2020/52</t>
  </si>
  <si>
    <t>Doing the best we can</t>
  </si>
  <si>
    <t>CEP-R2/2020/71</t>
  </si>
  <si>
    <t>St. Margaret's Travellers Community Association CLG</t>
  </si>
  <si>
    <t>CEP-R2/2020/117</t>
  </si>
  <si>
    <t>CEP-R2/2020/128</t>
  </si>
  <si>
    <t>Community Response</t>
  </si>
  <si>
    <t>CEP-R2/2020/123</t>
  </si>
  <si>
    <t>CEP-R2/2020/100</t>
  </si>
  <si>
    <t>Measc Residents association</t>
  </si>
  <si>
    <t>CEP-R2/2020/98</t>
  </si>
  <si>
    <t>Ballyfermot Youth Service</t>
  </si>
  <si>
    <t>CEP-R2/2020/233</t>
  </si>
  <si>
    <t>Blarney Park Community Garden and Allotments</t>
  </si>
  <si>
    <t>CEP-R2/2020/67</t>
  </si>
  <si>
    <t>Walkinstown Greenhills Resource Centre</t>
  </si>
  <si>
    <t>CEP-R2/2020/34</t>
  </si>
  <si>
    <t>Belvedere Youth Club CLG.</t>
  </si>
  <si>
    <t>CEP-R2/2020/86</t>
  </si>
  <si>
    <t>Finglas United Youth &amp; Football Club</t>
  </si>
  <si>
    <t>CEP-R2/2020/113</t>
  </si>
  <si>
    <t>Finglas Sports Development Group</t>
  </si>
  <si>
    <t>CEP-R2/2020/23</t>
  </si>
  <si>
    <t>The Dales Addiction Centre</t>
  </si>
  <si>
    <t>CEP-R2/2020/13</t>
  </si>
  <si>
    <t>CEP-R2/2020/91</t>
  </si>
  <si>
    <t>75th East Finglas Scouts</t>
  </si>
  <si>
    <t>CEP-R2/2020/171</t>
  </si>
  <si>
    <t>Kilbarrack Coast Community Programme CLG</t>
  </si>
  <si>
    <t>CEP-R2/2020/66</t>
  </si>
  <si>
    <t>CEP-R2/2020/63</t>
  </si>
  <si>
    <t>Bridgefoot Street Youth Group</t>
  </si>
  <si>
    <t>CEP-R2/2020/129</t>
  </si>
  <si>
    <t>Cherry Orchard Community Garden</t>
  </si>
  <si>
    <t>CEP-R2/2020/16</t>
  </si>
  <si>
    <t>Finglas Tidy Towns</t>
  </si>
  <si>
    <t>CEP-R2/2020/6</t>
  </si>
  <si>
    <t>CEP-R2/2020/155</t>
  </si>
  <si>
    <t>Marrowbowlane Tenants Association (NATO Branch)</t>
  </si>
  <si>
    <t>CEP-R2/2020/114</t>
  </si>
  <si>
    <t>Santry Community Assoc CLG</t>
  </si>
  <si>
    <t>CEP-R2/2020/54</t>
  </si>
  <si>
    <t>Inner City Organisations Network (ICON)</t>
  </si>
  <si>
    <t>CEP-R2/2020/107</t>
  </si>
  <si>
    <t>Family Resource Centre St. Michaels Estate</t>
  </si>
  <si>
    <t>CEP-R2/2020/119</t>
  </si>
  <si>
    <t>Family Resource Centre Childcare Centre</t>
  </si>
  <si>
    <t>CEP-R2/2020/27</t>
  </si>
  <si>
    <t>Common Ground/ studio 468</t>
  </si>
  <si>
    <t>CEP-R2/2020/50</t>
  </si>
  <si>
    <t>St. Margaret's Preschool Ltd</t>
  </si>
  <si>
    <t>Doras Buí</t>
  </si>
  <si>
    <t>CEP-R2/2020/152</t>
  </si>
  <si>
    <t>CEP-R2/2020/105</t>
  </si>
  <si>
    <t>CEP-R2/2020/126</t>
  </si>
  <si>
    <t>CEP-R2/2020/149</t>
  </si>
  <si>
    <t>CEP-R2/2020/41</t>
  </si>
  <si>
    <t>Muck And Magic Community Garden Ballymun</t>
  </si>
  <si>
    <t>AkiDwA's (Akina Dada wa Afrika)</t>
  </si>
  <si>
    <t>Together Academy</t>
  </si>
  <si>
    <t>Rialto Development Association</t>
  </si>
  <si>
    <t>The Matt Talbot Community Trust</t>
  </si>
  <si>
    <t>Solas Project</t>
  </si>
  <si>
    <t>44th Whitehall Scout Group</t>
  </si>
  <si>
    <t xml:space="preserve">Finglas Support and Suicide Prevention Network </t>
  </si>
  <si>
    <t xml:space="preserve">Poppintree Youth Project </t>
  </si>
  <si>
    <t>Coolmine TC</t>
  </si>
  <si>
    <t>CLAY Youth Project</t>
  </si>
  <si>
    <t>TARGET</t>
  </si>
  <si>
    <t xml:space="preserve">The Cavan Centre </t>
  </si>
  <si>
    <t>Donnycarney Beaumont Local Care Centre for Older Persons</t>
  </si>
  <si>
    <t>Rediscovery Centre</t>
  </si>
  <si>
    <t xml:space="preserve">Finglas West Family Resource Centre, Barnardos, Republic of Ireland </t>
  </si>
  <si>
    <t>Ruhama</t>
  </si>
  <si>
    <t>St. Agnes' Community Centre for Music and the Arts (CCMA)  CLG</t>
  </si>
  <si>
    <t>Crumlin Men's Shed Dublin</t>
  </si>
  <si>
    <t>For the purchase of chairs</t>
  </si>
  <si>
    <t>For the purchase of a Gazebo</t>
  </si>
  <si>
    <t xml:space="preserve">Kitchen appliances, printer and vacuum </t>
  </si>
  <si>
    <t xml:space="preserve">Upgrade fire safety measures incl. emergency lighting, electric certs, fire alarm, doors, roller shutter, builders work and flooring </t>
  </si>
  <si>
    <t xml:space="preserve">New Front and Back Doors </t>
  </si>
  <si>
    <t>Porch area with ramp for wheelchair access/heat retention, bicycle stands with cover and outdoor lighting</t>
  </si>
  <si>
    <t>Office equipment/computers</t>
  </si>
  <si>
    <t xml:space="preserve">Playground Furniture </t>
  </si>
  <si>
    <t>Storage lockers for equipment</t>
  </si>
  <si>
    <t>Kitchen appliances</t>
  </si>
  <si>
    <t>Printer, laptops and radiators</t>
  </si>
  <si>
    <t>Computers</t>
  </si>
  <si>
    <t xml:space="preserve">Industrial Dishwasher </t>
  </si>
  <si>
    <t>Shelving/flooring</t>
  </si>
  <si>
    <t>Extractor Fan and Water &amp; Heating Pump</t>
  </si>
  <si>
    <t>Upgrade disability toilet and boiler works, new floors and 2 computers</t>
  </si>
  <si>
    <t>Polytunnels, bee suits, portable toilet and sleepers</t>
  </si>
  <si>
    <t>Covid meeting room with appropriate furniture and equipment</t>
  </si>
  <si>
    <t>Metal platform to create a universal access point to the rear of the building</t>
  </si>
  <si>
    <t>Well for water supply</t>
  </si>
  <si>
    <t>Installation of new lighting system in Hall</t>
  </si>
  <si>
    <t>Outside seating area and heater</t>
  </si>
  <si>
    <t>Steel shed and a trolley</t>
  </si>
  <si>
    <t>Gardening equipment</t>
  </si>
  <si>
    <t>Gardening equipment and removal of trees</t>
  </si>
  <si>
    <t>Outdoor heaters</t>
  </si>
  <si>
    <t>ESB connection</t>
  </si>
  <si>
    <t>Tables, Chairs and Kitchen appliances</t>
  </si>
  <si>
    <t>Eco friendly heating system</t>
  </si>
  <si>
    <t xml:space="preserve">New Boiler </t>
  </si>
  <si>
    <t>Large outdoor games and four bikes to add to the play area</t>
  </si>
  <si>
    <t>Defibrillators and Wall Mounted Cabinet</t>
  </si>
  <si>
    <t>Partially approved for generator and toilet only</t>
  </si>
  <si>
    <t>Partially approved towards the purchase of equipment</t>
  </si>
  <si>
    <t>Partially approved towards the cost of the rebuild of centre</t>
  </si>
  <si>
    <t>For the purchase of shutters</t>
  </si>
  <si>
    <t>For the purchase of tables and chairs</t>
  </si>
  <si>
    <t>Upgrading reception area</t>
  </si>
  <si>
    <t>New Boiler</t>
  </si>
  <si>
    <t>Computer, printer and non-contact thermometers</t>
  </si>
  <si>
    <t>Mobile sink and screws</t>
  </si>
  <si>
    <t>Office furniture, laptops and defibrillator</t>
  </si>
  <si>
    <t>Chairs, trolley and gazebo</t>
  </si>
  <si>
    <t>CEP-R2/2020/200</t>
  </si>
  <si>
    <t>CEP-R2/2020/201</t>
  </si>
  <si>
    <t>CEP-R2/2020/216</t>
  </si>
  <si>
    <t>CEP-R2/2020/223</t>
  </si>
  <si>
    <t>CEP-R2/2020/180</t>
  </si>
  <si>
    <t>CEP-R2/2020/186</t>
  </si>
  <si>
    <t>CEP-R2/2020/229</t>
  </si>
  <si>
    <t>CEP-R2/2020/193</t>
  </si>
  <si>
    <t>CEP-R2/2020/179</t>
  </si>
  <si>
    <t>CEP-R2/2020/210</t>
  </si>
  <si>
    <t>CEP-R2/2020/199</t>
  </si>
  <si>
    <t>CEP-R2/2020/209</t>
  </si>
  <si>
    <t>CEP-R2/2020/191</t>
  </si>
  <si>
    <t>CEP-R2/2020/204</t>
  </si>
  <si>
    <t>CEP-R2/2020/203</t>
  </si>
  <si>
    <t>CEP-R2/2020/174</t>
  </si>
  <si>
    <t>Linx Project CLG</t>
  </si>
  <si>
    <t>CEP-R2/2020/181</t>
  </si>
  <si>
    <t>LeChéile Donnycarney Community &amp; Youth Centre</t>
  </si>
  <si>
    <t>A tow bar for the minibus; a fan, extractor fan and hood, buoyancy aids, printing calculator and labelling machine; sheffield bike rails and  laptops.</t>
  </si>
  <si>
    <t>Counter &amp; Desk Sneeze Guard, Mobile Partitions, Floor Stickers, Surface Wipes, Masks, Cordless Phone, Antibacterial Hand Soap, Mask Labels, Area Cleaned Labels, Webcam laptops, Desktop, Monitor, Keyboard, Mouse, Headphones, Office Sound Insulation</t>
  </si>
  <si>
    <t xml:space="preserve">Kitchen appliances - an oven, hob and dishwasher. </t>
  </si>
  <si>
    <t>To create an Outdoor classroom consisting of play equipment, Log Seats,  Vegtrug Cold Frame etc</t>
  </si>
  <si>
    <t>Shed to store equipment</t>
  </si>
  <si>
    <t>Nascadh CDP LTD.</t>
  </si>
  <si>
    <t xml:space="preserve">Replace the heating system, new external insulated roof and fibreglass, removal of 2 internal down pipes and new lino.  </t>
  </si>
  <si>
    <t xml:space="preserve">Trough, planters, bench etc. </t>
  </si>
  <si>
    <t xml:space="preserve">Laptops </t>
  </si>
  <si>
    <t>Hardware and Software IT Equipment (computer, Camcorder with accessories)</t>
  </si>
  <si>
    <t xml:space="preserve">Adventure Trails and Fitness Circuits </t>
  </si>
  <si>
    <t>Partially approved towards the purchase of IT equipment</t>
  </si>
  <si>
    <t>North Wall Men's Shed</t>
  </si>
  <si>
    <t xml:space="preserve">Meeting Place Arch Club </t>
  </si>
  <si>
    <t>Navan Road Scout Group</t>
  </si>
  <si>
    <t xml:space="preserve">Ref No. </t>
  </si>
  <si>
    <t>Group Name</t>
  </si>
  <si>
    <t>Admin Area</t>
  </si>
  <si>
    <t>South Central Area</t>
  </si>
  <si>
    <t>North Central Area</t>
  </si>
  <si>
    <t>Central Area</t>
  </si>
  <si>
    <t>South East Area</t>
  </si>
  <si>
    <t>North West Area</t>
  </si>
  <si>
    <t xml:space="preserve">North West Area </t>
  </si>
  <si>
    <t xml:space="preserve">North Central Area </t>
  </si>
  <si>
    <t>58 Groups</t>
  </si>
  <si>
    <t>Sean O'Casey community centre</t>
  </si>
  <si>
    <t xml:space="preserve">Partially approved for temperature machine, 14 laptops, desk, chairs, lockers and locks.  </t>
  </si>
  <si>
    <t>Partial approval towards the remedial works to the floor of the hall in St. Andrew's Community Centre, replace existing heating system with low pressure hot water, radiant wall panel heaters in the hall and the changing rooms behind the stage; and painting and decoration to complete the project.</t>
  </si>
  <si>
    <t>Partially approved for Tables, Chairs and 2 sanitiser stations</t>
  </si>
  <si>
    <t>LCDC Recommendation</t>
  </si>
  <si>
    <t>Funding Purpose</t>
  </si>
  <si>
    <t>St. Joseph's Penny Dinners</t>
  </si>
  <si>
    <t>St. Mary's Early Years Service</t>
  </si>
  <si>
    <t>St. Andrews Resource Centre</t>
  </si>
  <si>
    <t>COMMUNITY ENHANCEMENT PROGRAMME 2020 ROUND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</si>
</sst>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8" formatCode="&quot;€&quot;#,##0.00;[Red]\-&quot;€&quot;#,##0.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6"/>
      <color theme="1"/>
      <name val="Calibri"/>
      <family val="2"/>
      <scheme val="minor"/>
    </font>
    <font>
      <b/>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Fill="1" applyAlignment="1">
      <alignment horizontal="left" vertical="top"/>
    </xf>
    <xf numFmtId="0" fontId="18" fillId="0" borderId="0" xfId="0" applyFont="1" applyFill="1" applyAlignment="1">
      <alignment horizontal="center" vertical="top" wrapText="1"/>
    </xf>
    <xf numFmtId="0" fontId="0" fillId="0" borderId="0" xfId="0" applyFill="1" applyAlignment="1">
      <alignment horizontal="left" vertical="top"/>
    </xf>
    <xf numFmtId="0" fontId="0" fillId="0" borderId="0" xfId="0" applyFill="1" applyAlignment="1">
      <alignment horizontal="left" vertical="top" wrapText="1"/>
    </xf>
    <xf numFmtId="0" fontId="0" fillId="0" borderId="10" xfId="0" applyFill="1" applyBorder="1" applyAlignment="1">
      <alignment horizontal="left" vertical="top"/>
    </xf>
    <xf numFmtId="0" fontId="0" fillId="0" borderId="10" xfId="0" applyFill="1" applyBorder="1" applyAlignment="1">
      <alignment horizontal="left" vertical="top" wrapText="1"/>
    </xf>
    <xf numFmtId="8" fontId="18" fillId="0" borderId="10" xfId="0" applyNumberFormat="1" applyFont="1" applyFill="1" applyBorder="1" applyAlignment="1">
      <alignment horizontal="center" vertical="top" wrapText="1"/>
    </xf>
    <xf numFmtId="6" fontId="18" fillId="0" borderId="10" xfId="0" applyNumberFormat="1" applyFont="1" applyFill="1" applyBorder="1" applyAlignment="1">
      <alignment horizontal="center" vertical="top" wrapText="1"/>
    </xf>
    <xf numFmtId="0" fontId="0" fillId="0" borderId="10" xfId="0" applyFill="1" applyBorder="1" applyAlignment="1">
      <alignment vertical="top" wrapText="1"/>
    </xf>
    <xf numFmtId="0" fontId="0" fillId="0" borderId="10" xfId="0" applyFill="1" applyBorder="1" applyAlignment="1">
      <alignment vertical="top"/>
    </xf>
    <xf numFmtId="0" fontId="0" fillId="0" borderId="10" xfId="0" applyFont="1" applyFill="1" applyBorder="1" applyAlignment="1">
      <alignment horizontal="left" vertical="top" wrapText="1"/>
    </xf>
    <xf numFmtId="0" fontId="0" fillId="0" borderId="10" xfId="0" applyFont="1" applyFill="1" applyBorder="1" applyAlignment="1">
      <alignment vertical="top"/>
    </xf>
    <xf numFmtId="0" fontId="19" fillId="0" borderId="0" xfId="0" applyFont="1" applyBorder="1" applyAlignment="1">
      <alignment horizontal="left" wrapText="1"/>
    </xf>
    <xf numFmtId="8" fontId="18" fillId="0" borderId="0" xfId="0" applyNumberFormat="1" applyFont="1" applyFill="1" applyAlignment="1">
      <alignment horizontal="center" vertical="top" wrapText="1"/>
    </xf>
    <xf numFmtId="0" fontId="16" fillId="0" borderId="12" xfId="0" applyFont="1" applyFill="1" applyBorder="1" applyAlignment="1">
      <alignment horizontal="left" vertical="top"/>
    </xf>
    <xf numFmtId="0" fontId="16" fillId="0" borderId="12" xfId="0" applyFont="1" applyFill="1" applyBorder="1" applyAlignment="1">
      <alignment horizontal="left" vertical="top" wrapText="1"/>
    </xf>
    <xf numFmtId="0" fontId="20" fillId="0" borderId="12" xfId="0" applyFont="1" applyFill="1" applyBorder="1" applyAlignment="1">
      <alignment horizontal="center" vertical="top" wrapText="1"/>
    </xf>
    <xf numFmtId="0" fontId="19" fillId="0" borderId="10" xfId="0" applyFont="1" applyBorder="1" applyAlignment="1">
      <alignment horizontal="center" wrapText="1"/>
    </xf>
    <xf numFmtId="0" fontId="0" fillId="0" borderId="0" xfId="0" applyFill="1" applyAlignment="1">
      <alignment horizontal="left" vertical="top"/>
    </xf>
    <xf numFmtId="0" fontId="0" fillId="0" borderId="11" xfId="0" applyFill="1" applyBorder="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771525</xdr:colOff>
      <xdr:row>1</xdr:row>
      <xdr:rowOff>57150</xdr:rowOff>
    </xdr:from>
    <xdr:to>
      <xdr:col>2</xdr:col>
      <xdr:colOff>276225</xdr:colOff>
      <xdr:row>5</xdr:row>
      <xdr:rowOff>28575</xdr:rowOff>
    </xdr:to>
    <xdr:pic>
      <xdr:nvPicPr>
        <xdr:cNvPr id="2" name="Picture 1" descr="DCC 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257175"/>
          <a:ext cx="2381250" cy="771525"/>
        </a:xfrm>
        <a:prstGeom prst="rect">
          <a:avLst/>
        </a:prstGeom>
        <a:noFill/>
        <a:ln>
          <a:noFill/>
        </a:ln>
      </xdr:spPr>
    </xdr:pic>
    <xdr:clientData/>
  </xdr:twoCellAnchor>
  <xdr:twoCellAnchor editAs="oneCell">
    <xdr:from>
      <xdr:col>3</xdr:col>
      <xdr:colOff>9525</xdr:colOff>
      <xdr:row>0</xdr:row>
      <xdr:rowOff>0</xdr:rowOff>
    </xdr:from>
    <xdr:to>
      <xdr:col>4</xdr:col>
      <xdr:colOff>349250</xdr:colOff>
      <xdr:row>5</xdr:row>
      <xdr:rowOff>85725</xdr:rowOff>
    </xdr:to>
    <xdr:pic>
      <xdr:nvPicPr>
        <xdr:cNvPr id="3" name="Picture 2" descr="Y:\City_LCDC\Logo\LCDC_Dublin CIty.jpg"/>
        <xdr:cNvPicPr/>
      </xdr:nvPicPr>
      <xdr:blipFill>
        <a:blip xmlns:r="http://schemas.openxmlformats.org/officeDocument/2006/relationships" r:embed="rId2" cstate="print"/>
        <a:srcRect/>
        <a:stretch>
          <a:fillRect/>
        </a:stretch>
      </xdr:blipFill>
      <xdr:spPr bwMode="auto">
        <a:xfrm>
          <a:off x="4495800" y="0"/>
          <a:ext cx="2235200" cy="1085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topLeftCell="A4" workbookViewId="0">
      <selection activeCell="A7" sqref="A7:E7"/>
    </sheetView>
  </sheetViews>
  <sheetFormatPr defaultRowHeight="15.75" x14ac:dyDescent="0.25"/>
  <cols>
    <col min="1" max="1" width="16.42578125" style="3" customWidth="1"/>
    <col min="2" max="2" width="26.7109375" style="4" customWidth="1"/>
    <col min="3" max="3" width="24.140625" style="4" customWidth="1"/>
    <col min="4" max="4" width="28.42578125" style="4" customWidth="1"/>
    <col min="5" max="5" width="22" style="2" customWidth="1"/>
    <col min="6" max="6" width="26.28515625" style="4" customWidth="1"/>
    <col min="7" max="16384" width="9.140625" style="3"/>
  </cols>
  <sheetData>
    <row r="1" spans="1:6" ht="15.75" customHeight="1" x14ac:dyDescent="0.25">
      <c r="A1" s="19"/>
      <c r="B1" s="19"/>
      <c r="C1" s="19"/>
      <c r="D1" s="19"/>
      <c r="E1" s="19"/>
    </row>
    <row r="2" spans="1:6" ht="15.75" customHeight="1" x14ac:dyDescent="0.25">
      <c r="A2" s="19"/>
      <c r="B2" s="19"/>
      <c r="C2" s="19"/>
      <c r="D2" s="19"/>
      <c r="E2" s="19"/>
    </row>
    <row r="3" spans="1:6" ht="15.75" customHeight="1" x14ac:dyDescent="0.25">
      <c r="A3" s="19"/>
      <c r="B3" s="19"/>
      <c r="C3" s="19"/>
      <c r="D3" s="19"/>
      <c r="E3" s="19"/>
    </row>
    <row r="4" spans="1:6" ht="15.75" customHeight="1" x14ac:dyDescent="0.25">
      <c r="A4" s="19"/>
      <c r="B4" s="19"/>
      <c r="C4" s="19"/>
      <c r="D4" s="19"/>
      <c r="E4" s="19"/>
    </row>
    <row r="5" spans="1:6" ht="15.75" customHeight="1" x14ac:dyDescent="0.25">
      <c r="A5" s="19"/>
      <c r="B5" s="19"/>
      <c r="C5" s="19"/>
      <c r="D5" s="19"/>
      <c r="E5" s="19"/>
    </row>
    <row r="6" spans="1:6" ht="15.75" customHeight="1" x14ac:dyDescent="0.25">
      <c r="A6" s="20"/>
      <c r="B6" s="20"/>
      <c r="C6" s="20"/>
      <c r="D6" s="20"/>
      <c r="E6" s="20"/>
    </row>
    <row r="7" spans="1:6" ht="30.75" customHeight="1" x14ac:dyDescent="0.35">
      <c r="A7" s="18" t="s">
        <v>186</v>
      </c>
      <c r="B7" s="18"/>
      <c r="C7" s="18"/>
      <c r="D7" s="18"/>
      <c r="E7" s="18"/>
      <c r="F7" s="13"/>
    </row>
    <row r="8" spans="1:6" s="1" customFormat="1" ht="15" x14ac:dyDescent="0.25">
      <c r="A8" s="15" t="s">
        <v>166</v>
      </c>
      <c r="B8" s="16" t="s">
        <v>167</v>
      </c>
      <c r="C8" s="16" t="s">
        <v>168</v>
      </c>
      <c r="D8" s="16" t="s">
        <v>182</v>
      </c>
      <c r="E8" s="17" t="s">
        <v>181</v>
      </c>
    </row>
    <row r="9" spans="1:6" ht="60" x14ac:dyDescent="0.25">
      <c r="A9" s="5" t="s">
        <v>0</v>
      </c>
      <c r="B9" s="6" t="s">
        <v>1</v>
      </c>
      <c r="C9" s="6" t="s">
        <v>171</v>
      </c>
      <c r="D9" s="6" t="s">
        <v>91</v>
      </c>
      <c r="E9" s="7">
        <v>606.9</v>
      </c>
    </row>
    <row r="10" spans="1:6" ht="75" x14ac:dyDescent="0.25">
      <c r="A10" s="5" t="s">
        <v>2</v>
      </c>
      <c r="B10" s="6" t="s">
        <v>64</v>
      </c>
      <c r="C10" s="6" t="s">
        <v>170</v>
      </c>
      <c r="D10" s="6" t="s">
        <v>92</v>
      </c>
      <c r="E10" s="7">
        <v>31649.48</v>
      </c>
    </row>
    <row r="11" spans="1:6" ht="30" x14ac:dyDescent="0.25">
      <c r="A11" s="5" t="s">
        <v>3</v>
      </c>
      <c r="B11" s="6" t="s">
        <v>4</v>
      </c>
      <c r="C11" s="6" t="s">
        <v>169</v>
      </c>
      <c r="D11" s="6" t="s">
        <v>93</v>
      </c>
      <c r="E11" s="8">
        <v>4833</v>
      </c>
    </row>
    <row r="12" spans="1:6" ht="60" x14ac:dyDescent="0.25">
      <c r="A12" s="5" t="s">
        <v>5</v>
      </c>
      <c r="B12" s="6" t="s">
        <v>165</v>
      </c>
      <c r="C12" s="6" t="s">
        <v>171</v>
      </c>
      <c r="D12" s="6" t="s">
        <v>94</v>
      </c>
      <c r="E12" s="8">
        <v>50000</v>
      </c>
    </row>
    <row r="13" spans="1:6" x14ac:dyDescent="0.25">
      <c r="A13" s="5" t="s">
        <v>6</v>
      </c>
      <c r="B13" s="6" t="s">
        <v>7</v>
      </c>
      <c r="C13" s="6" t="s">
        <v>169</v>
      </c>
      <c r="D13" s="6" t="s">
        <v>95</v>
      </c>
      <c r="E13" s="7">
        <v>5629.12</v>
      </c>
    </row>
    <row r="14" spans="1:6" x14ac:dyDescent="0.25">
      <c r="A14" s="5" t="s">
        <v>8</v>
      </c>
      <c r="B14" s="6" t="s">
        <v>9</v>
      </c>
      <c r="C14" s="6" t="s">
        <v>170</v>
      </c>
      <c r="D14" s="6" t="s">
        <v>96</v>
      </c>
      <c r="E14" s="7">
        <v>2053.85</v>
      </c>
    </row>
    <row r="15" spans="1:6" x14ac:dyDescent="0.25">
      <c r="A15" s="5" t="s">
        <v>10</v>
      </c>
      <c r="B15" s="6" t="s">
        <v>11</v>
      </c>
      <c r="C15" s="6" t="s">
        <v>170</v>
      </c>
      <c r="D15" s="6" t="s">
        <v>97</v>
      </c>
      <c r="E15" s="7">
        <v>1693.9</v>
      </c>
    </row>
    <row r="16" spans="1:6" x14ac:dyDescent="0.25">
      <c r="A16" s="5" t="s">
        <v>12</v>
      </c>
      <c r="B16" s="6" t="s">
        <v>183</v>
      </c>
      <c r="C16" s="6" t="s">
        <v>171</v>
      </c>
      <c r="D16" s="6" t="s">
        <v>98</v>
      </c>
      <c r="E16" s="7">
        <v>1024.96</v>
      </c>
    </row>
    <row r="17" spans="1:5" x14ac:dyDescent="0.25">
      <c r="A17" s="5" t="s">
        <v>13</v>
      </c>
      <c r="B17" s="6" t="s">
        <v>14</v>
      </c>
      <c r="C17" s="6" t="s">
        <v>170</v>
      </c>
      <c r="D17" s="6" t="s">
        <v>99</v>
      </c>
      <c r="E17" s="7">
        <v>5802.3</v>
      </c>
    </row>
    <row r="18" spans="1:5" ht="30" x14ac:dyDescent="0.25">
      <c r="A18" s="5" t="s">
        <v>15</v>
      </c>
      <c r="B18" s="6" t="s">
        <v>16</v>
      </c>
      <c r="C18" s="6" t="s">
        <v>173</v>
      </c>
      <c r="D18" s="6" t="s">
        <v>100</v>
      </c>
      <c r="E18" s="7">
        <v>982.77</v>
      </c>
    </row>
    <row r="19" spans="1:5" x14ac:dyDescent="0.25">
      <c r="A19" s="5" t="s">
        <v>17</v>
      </c>
      <c r="B19" s="6" t="s">
        <v>184</v>
      </c>
      <c r="C19" s="6" t="s">
        <v>171</v>
      </c>
      <c r="D19" s="6" t="s">
        <v>101</v>
      </c>
      <c r="E19" s="8">
        <v>2279</v>
      </c>
    </row>
    <row r="20" spans="1:5" x14ac:dyDescent="0.25">
      <c r="A20" s="5" t="s">
        <v>18</v>
      </c>
      <c r="B20" s="6" t="s">
        <v>19</v>
      </c>
      <c r="C20" s="6" t="s">
        <v>169</v>
      </c>
      <c r="D20" s="6" t="s">
        <v>102</v>
      </c>
      <c r="E20" s="8">
        <v>647</v>
      </c>
    </row>
    <row r="21" spans="1:5" ht="30" x14ac:dyDescent="0.25">
      <c r="A21" s="5" t="s">
        <v>20</v>
      </c>
      <c r="B21" s="6" t="s">
        <v>177</v>
      </c>
      <c r="C21" s="6" t="s">
        <v>171</v>
      </c>
      <c r="D21" s="6" t="s">
        <v>103</v>
      </c>
      <c r="E21" s="8">
        <v>5000</v>
      </c>
    </row>
    <row r="22" spans="1:5" x14ac:dyDescent="0.25">
      <c r="A22" s="5" t="s">
        <v>21</v>
      </c>
      <c r="B22" s="6" t="s">
        <v>22</v>
      </c>
      <c r="C22" s="6" t="s">
        <v>170</v>
      </c>
      <c r="D22" s="6" t="s">
        <v>112</v>
      </c>
      <c r="E22" s="7">
        <v>974.84</v>
      </c>
    </row>
    <row r="23" spans="1:5" ht="45" x14ac:dyDescent="0.25">
      <c r="A23" s="5" t="s">
        <v>23</v>
      </c>
      <c r="B23" s="6" t="s">
        <v>24</v>
      </c>
      <c r="C23" s="6" t="s">
        <v>169</v>
      </c>
      <c r="D23" s="6" t="s">
        <v>104</v>
      </c>
      <c r="E23" s="7">
        <v>11098.49</v>
      </c>
    </row>
    <row r="24" spans="1:5" ht="30" x14ac:dyDescent="0.25">
      <c r="A24" s="5" t="s">
        <v>25</v>
      </c>
      <c r="B24" s="6" t="s">
        <v>26</v>
      </c>
      <c r="C24" s="6" t="s">
        <v>172</v>
      </c>
      <c r="D24" s="6" t="s">
        <v>105</v>
      </c>
      <c r="E24" s="7">
        <v>8954.76</v>
      </c>
    </row>
    <row r="25" spans="1:5" ht="45" x14ac:dyDescent="0.25">
      <c r="A25" s="5" t="s">
        <v>27</v>
      </c>
      <c r="B25" s="6" t="s">
        <v>28</v>
      </c>
      <c r="C25" s="6" t="s">
        <v>169</v>
      </c>
      <c r="D25" s="6" t="s">
        <v>106</v>
      </c>
      <c r="E25" s="8">
        <v>3964</v>
      </c>
    </row>
    <row r="26" spans="1:5" ht="45" x14ac:dyDescent="0.25">
      <c r="A26" s="5" t="s">
        <v>29</v>
      </c>
      <c r="B26" s="6" t="s">
        <v>30</v>
      </c>
      <c r="C26" s="6" t="s">
        <v>171</v>
      </c>
      <c r="D26" s="6" t="s">
        <v>107</v>
      </c>
      <c r="E26" s="8">
        <v>27685</v>
      </c>
    </row>
    <row r="27" spans="1:5" ht="30" x14ac:dyDescent="0.25">
      <c r="A27" s="5" t="s">
        <v>31</v>
      </c>
      <c r="B27" s="6" t="s">
        <v>32</v>
      </c>
      <c r="C27" s="6" t="s">
        <v>173</v>
      </c>
      <c r="D27" s="6" t="s">
        <v>108</v>
      </c>
      <c r="E27" s="8">
        <v>1000</v>
      </c>
    </row>
    <row r="28" spans="1:5" ht="30" x14ac:dyDescent="0.25">
      <c r="A28" s="5" t="s">
        <v>33</v>
      </c>
      <c r="B28" s="6" t="s">
        <v>34</v>
      </c>
      <c r="C28" s="6" t="s">
        <v>173</v>
      </c>
      <c r="D28" s="6" t="s">
        <v>109</v>
      </c>
      <c r="E28" s="8">
        <v>1000</v>
      </c>
    </row>
    <row r="29" spans="1:5" ht="30" x14ac:dyDescent="0.25">
      <c r="A29" s="5" t="s">
        <v>35</v>
      </c>
      <c r="B29" s="6" t="s">
        <v>36</v>
      </c>
      <c r="C29" s="6" t="s">
        <v>170</v>
      </c>
      <c r="D29" s="6" t="s">
        <v>110</v>
      </c>
      <c r="E29" s="8">
        <v>3000</v>
      </c>
    </row>
    <row r="30" spans="1:5" ht="30" x14ac:dyDescent="0.25">
      <c r="A30" s="5" t="s">
        <v>37</v>
      </c>
      <c r="B30" s="6" t="s">
        <v>150</v>
      </c>
      <c r="C30" s="6" t="s">
        <v>170</v>
      </c>
      <c r="D30" s="6" t="s">
        <v>111</v>
      </c>
      <c r="E30" s="8">
        <v>793</v>
      </c>
    </row>
    <row r="31" spans="1:5" ht="30" x14ac:dyDescent="0.25">
      <c r="A31" s="5" t="s">
        <v>38</v>
      </c>
      <c r="B31" s="6" t="s">
        <v>39</v>
      </c>
      <c r="C31" s="6" t="s">
        <v>173</v>
      </c>
      <c r="D31" s="6" t="s">
        <v>113</v>
      </c>
      <c r="E31" s="8">
        <v>1600</v>
      </c>
    </row>
    <row r="32" spans="1:5" ht="75" x14ac:dyDescent="0.25">
      <c r="A32" s="5" t="s">
        <v>40</v>
      </c>
      <c r="B32" s="6" t="s">
        <v>41</v>
      </c>
      <c r="C32" s="6" t="s">
        <v>170</v>
      </c>
      <c r="D32" s="9" t="s">
        <v>157</v>
      </c>
      <c r="E32" s="8">
        <v>49940</v>
      </c>
    </row>
    <row r="33" spans="1:5" x14ac:dyDescent="0.25">
      <c r="A33" s="5" t="s">
        <v>42</v>
      </c>
      <c r="B33" s="6" t="s">
        <v>156</v>
      </c>
      <c r="C33" s="6" t="s">
        <v>171</v>
      </c>
      <c r="D33" s="6" t="s">
        <v>114</v>
      </c>
      <c r="E33" s="8">
        <v>900</v>
      </c>
    </row>
    <row r="34" spans="1:5" ht="30" x14ac:dyDescent="0.25">
      <c r="A34" s="5" t="s">
        <v>43</v>
      </c>
      <c r="B34" s="6" t="s">
        <v>44</v>
      </c>
      <c r="C34" s="6" t="s">
        <v>169</v>
      </c>
      <c r="D34" s="6" t="s">
        <v>155</v>
      </c>
      <c r="E34" s="8">
        <v>1300</v>
      </c>
    </row>
    <row r="35" spans="1:5" ht="60" x14ac:dyDescent="0.25">
      <c r="A35" s="5" t="s">
        <v>45</v>
      </c>
      <c r="B35" s="6" t="s">
        <v>46</v>
      </c>
      <c r="C35" s="6" t="s">
        <v>169</v>
      </c>
      <c r="D35" s="6" t="s">
        <v>154</v>
      </c>
      <c r="E35" s="7">
        <v>4582.55</v>
      </c>
    </row>
    <row r="36" spans="1:5" x14ac:dyDescent="0.25">
      <c r="A36" s="5" t="s">
        <v>47</v>
      </c>
      <c r="B36" s="6" t="s">
        <v>48</v>
      </c>
      <c r="C36" s="6" t="s">
        <v>173</v>
      </c>
      <c r="D36" s="6" t="s">
        <v>158</v>
      </c>
      <c r="E36" s="8">
        <v>2424</v>
      </c>
    </row>
    <row r="37" spans="1:5" x14ac:dyDescent="0.25">
      <c r="A37" s="5" t="s">
        <v>49</v>
      </c>
      <c r="B37" s="6" t="s">
        <v>88</v>
      </c>
      <c r="C37" s="6" t="s">
        <v>172</v>
      </c>
      <c r="D37" s="6" t="s">
        <v>115</v>
      </c>
      <c r="E37" s="8">
        <v>4000</v>
      </c>
    </row>
    <row r="38" spans="1:5" ht="30" x14ac:dyDescent="0.25">
      <c r="A38" s="5" t="s">
        <v>50</v>
      </c>
      <c r="B38" s="6" t="s">
        <v>51</v>
      </c>
      <c r="C38" s="6" t="s">
        <v>169</v>
      </c>
      <c r="D38" s="6" t="s">
        <v>116</v>
      </c>
      <c r="E38" s="7">
        <v>1053.4100000000001</v>
      </c>
    </row>
    <row r="39" spans="1:5" ht="30" x14ac:dyDescent="0.25">
      <c r="A39" s="5" t="s">
        <v>52</v>
      </c>
      <c r="B39" s="6" t="s">
        <v>53</v>
      </c>
      <c r="C39" s="6" t="s">
        <v>173</v>
      </c>
      <c r="D39" s="6" t="s">
        <v>117</v>
      </c>
      <c r="E39" s="7">
        <v>48431.25</v>
      </c>
    </row>
    <row r="40" spans="1:5" ht="30" x14ac:dyDescent="0.25">
      <c r="A40" s="5" t="s">
        <v>54</v>
      </c>
      <c r="B40" s="6" t="s">
        <v>55</v>
      </c>
      <c r="C40" s="6" t="s">
        <v>171</v>
      </c>
      <c r="D40" s="6" t="s">
        <v>118</v>
      </c>
      <c r="E40" s="8">
        <v>2549</v>
      </c>
    </row>
    <row r="41" spans="1:5" ht="30" x14ac:dyDescent="0.25">
      <c r="A41" s="5" t="s">
        <v>56</v>
      </c>
      <c r="B41" s="6" t="s">
        <v>57</v>
      </c>
      <c r="C41" s="6" t="s">
        <v>169</v>
      </c>
      <c r="D41" s="6" t="s">
        <v>131</v>
      </c>
      <c r="E41" s="8">
        <v>1448</v>
      </c>
    </row>
    <row r="42" spans="1:5" ht="30" x14ac:dyDescent="0.25">
      <c r="A42" s="5" t="s">
        <v>58</v>
      </c>
      <c r="B42" s="6" t="s">
        <v>59</v>
      </c>
      <c r="C42" s="6" t="s">
        <v>169</v>
      </c>
      <c r="D42" s="6" t="s">
        <v>119</v>
      </c>
      <c r="E42" s="7">
        <v>809.96</v>
      </c>
    </row>
    <row r="43" spans="1:5" ht="30" x14ac:dyDescent="0.25">
      <c r="A43" s="5" t="s">
        <v>60</v>
      </c>
      <c r="B43" s="6" t="s">
        <v>61</v>
      </c>
      <c r="C43" s="6" t="s">
        <v>169</v>
      </c>
      <c r="D43" s="6" t="s">
        <v>153</v>
      </c>
      <c r="E43" s="7">
        <v>669.97</v>
      </c>
    </row>
    <row r="44" spans="1:5" ht="30" x14ac:dyDescent="0.25">
      <c r="A44" s="5" t="s">
        <v>62</v>
      </c>
      <c r="B44" s="6" t="s">
        <v>63</v>
      </c>
      <c r="C44" s="6" t="s">
        <v>173</v>
      </c>
      <c r="D44" s="6" t="s">
        <v>120</v>
      </c>
      <c r="E44" s="8">
        <v>1000</v>
      </c>
    </row>
    <row r="45" spans="1:5" ht="30" x14ac:dyDescent="0.25">
      <c r="A45" s="5" t="s">
        <v>65</v>
      </c>
      <c r="B45" s="6" t="s">
        <v>70</v>
      </c>
      <c r="C45" s="6" t="s">
        <v>174</v>
      </c>
      <c r="D45" s="6" t="s">
        <v>121</v>
      </c>
      <c r="E45" s="8">
        <v>20519</v>
      </c>
    </row>
    <row r="46" spans="1:5" ht="30" x14ac:dyDescent="0.25">
      <c r="A46" s="5" t="s">
        <v>66</v>
      </c>
      <c r="B46" s="6" t="s">
        <v>71</v>
      </c>
      <c r="C46" s="6" t="s">
        <v>171</v>
      </c>
      <c r="D46" s="6" t="s">
        <v>122</v>
      </c>
      <c r="E46" s="8">
        <v>5000</v>
      </c>
    </row>
    <row r="47" spans="1:5" ht="60" x14ac:dyDescent="0.25">
      <c r="A47" s="5" t="s">
        <v>67</v>
      </c>
      <c r="B47" s="6" t="s">
        <v>72</v>
      </c>
      <c r="C47" s="6" t="s">
        <v>172</v>
      </c>
      <c r="D47" s="6" t="s">
        <v>178</v>
      </c>
      <c r="E47" s="7">
        <v>16615.62</v>
      </c>
    </row>
    <row r="48" spans="1:5" ht="45" x14ac:dyDescent="0.25">
      <c r="A48" s="5" t="s">
        <v>68</v>
      </c>
      <c r="B48" s="6" t="s">
        <v>74</v>
      </c>
      <c r="C48" s="6" t="s">
        <v>169</v>
      </c>
      <c r="D48" s="6" t="s">
        <v>123</v>
      </c>
      <c r="E48" s="8">
        <v>35000</v>
      </c>
    </row>
    <row r="49" spans="1:5" ht="174.75" customHeight="1" x14ac:dyDescent="0.25">
      <c r="A49" s="5" t="s">
        <v>69</v>
      </c>
      <c r="B49" s="6" t="s">
        <v>73</v>
      </c>
      <c r="C49" s="6" t="s">
        <v>169</v>
      </c>
      <c r="D49" s="6" t="s">
        <v>179</v>
      </c>
      <c r="E49" s="8">
        <v>40000</v>
      </c>
    </row>
    <row r="50" spans="1:5" x14ac:dyDescent="0.25">
      <c r="A50" s="5" t="s">
        <v>132</v>
      </c>
      <c r="B50" s="9" t="s">
        <v>75</v>
      </c>
      <c r="C50" s="9" t="s">
        <v>169</v>
      </c>
      <c r="D50" s="6" t="s">
        <v>124</v>
      </c>
      <c r="E50" s="7">
        <v>2996.4</v>
      </c>
    </row>
    <row r="51" spans="1:5" ht="30" x14ac:dyDescent="0.25">
      <c r="A51" s="5" t="s">
        <v>133</v>
      </c>
      <c r="B51" s="9" t="s">
        <v>76</v>
      </c>
      <c r="C51" s="9" t="s">
        <v>175</v>
      </c>
      <c r="D51" s="6" t="s">
        <v>125</v>
      </c>
      <c r="E51" s="7">
        <v>992.91</v>
      </c>
    </row>
    <row r="52" spans="1:5" ht="30" x14ac:dyDescent="0.25">
      <c r="A52" s="10" t="s">
        <v>134</v>
      </c>
      <c r="B52" s="9" t="s">
        <v>185</v>
      </c>
      <c r="C52" s="9" t="s">
        <v>172</v>
      </c>
      <c r="D52" s="6" t="s">
        <v>159</v>
      </c>
      <c r="E52" s="7">
        <v>8425.5</v>
      </c>
    </row>
    <row r="53" spans="1:5" ht="45" x14ac:dyDescent="0.25">
      <c r="A53" s="5" t="s">
        <v>135</v>
      </c>
      <c r="B53" s="9" t="s">
        <v>87</v>
      </c>
      <c r="C53" s="9" t="s">
        <v>172</v>
      </c>
      <c r="D53" s="6" t="s">
        <v>160</v>
      </c>
      <c r="E53" s="7">
        <v>7052.22</v>
      </c>
    </row>
    <row r="54" spans="1:5" ht="150" x14ac:dyDescent="0.25">
      <c r="A54" s="5" t="s">
        <v>136</v>
      </c>
      <c r="B54" s="9" t="s">
        <v>77</v>
      </c>
      <c r="C54" s="9" t="s">
        <v>173</v>
      </c>
      <c r="D54" s="6" t="s">
        <v>152</v>
      </c>
      <c r="E54" s="7">
        <v>9591.11</v>
      </c>
    </row>
    <row r="55" spans="1:5" ht="90" x14ac:dyDescent="0.25">
      <c r="A55" s="5" t="s">
        <v>137</v>
      </c>
      <c r="B55" s="9" t="s">
        <v>78</v>
      </c>
      <c r="C55" s="9" t="s">
        <v>173</v>
      </c>
      <c r="D55" s="6" t="s">
        <v>151</v>
      </c>
      <c r="E55" s="7">
        <v>5278.36</v>
      </c>
    </row>
    <row r="56" spans="1:5" x14ac:dyDescent="0.25">
      <c r="A56" s="5" t="s">
        <v>138</v>
      </c>
      <c r="B56" s="9" t="s">
        <v>79</v>
      </c>
      <c r="C56" s="9" t="s">
        <v>172</v>
      </c>
      <c r="D56" s="6" t="s">
        <v>89</v>
      </c>
      <c r="E56" s="8">
        <v>1320</v>
      </c>
    </row>
    <row r="57" spans="1:5" x14ac:dyDescent="0.25">
      <c r="A57" s="5" t="s">
        <v>139</v>
      </c>
      <c r="B57" s="9" t="s">
        <v>80</v>
      </c>
      <c r="C57" s="9" t="s">
        <v>169</v>
      </c>
      <c r="D57" s="6" t="s">
        <v>90</v>
      </c>
      <c r="E57" s="8">
        <v>1000</v>
      </c>
    </row>
    <row r="58" spans="1:5" x14ac:dyDescent="0.25">
      <c r="A58" s="5" t="s">
        <v>140</v>
      </c>
      <c r="B58" s="9" t="s">
        <v>81</v>
      </c>
      <c r="C58" s="9" t="s">
        <v>170</v>
      </c>
      <c r="D58" s="6" t="s">
        <v>126</v>
      </c>
      <c r="E58" s="8">
        <v>7200</v>
      </c>
    </row>
    <row r="59" spans="1:5" x14ac:dyDescent="0.25">
      <c r="A59" s="12" t="s">
        <v>141</v>
      </c>
      <c r="B59" s="9" t="s">
        <v>82</v>
      </c>
      <c r="C59" s="9" t="s">
        <v>171</v>
      </c>
      <c r="D59" s="6" t="s">
        <v>127</v>
      </c>
      <c r="E59" s="8">
        <v>1495</v>
      </c>
    </row>
    <row r="60" spans="1:5" ht="45" x14ac:dyDescent="0.25">
      <c r="A60" s="12" t="s">
        <v>142</v>
      </c>
      <c r="B60" s="9" t="s">
        <v>83</v>
      </c>
      <c r="C60" s="9" t="s">
        <v>170</v>
      </c>
      <c r="D60" s="6" t="s">
        <v>128</v>
      </c>
      <c r="E60" s="8">
        <v>1500</v>
      </c>
    </row>
    <row r="61" spans="1:5" x14ac:dyDescent="0.25">
      <c r="A61" s="12" t="s">
        <v>143</v>
      </c>
      <c r="B61" s="9" t="s">
        <v>84</v>
      </c>
      <c r="C61" s="9" t="s">
        <v>173</v>
      </c>
      <c r="D61" s="6" t="s">
        <v>129</v>
      </c>
      <c r="E61" s="7">
        <v>1211.4000000000001</v>
      </c>
    </row>
    <row r="62" spans="1:5" ht="45" x14ac:dyDescent="0.25">
      <c r="A62" s="12" t="s">
        <v>144</v>
      </c>
      <c r="B62" s="9" t="s">
        <v>85</v>
      </c>
      <c r="C62" s="9" t="s">
        <v>173</v>
      </c>
      <c r="D62" s="6" t="s">
        <v>161</v>
      </c>
      <c r="E62" s="7">
        <v>2655.9</v>
      </c>
    </row>
    <row r="63" spans="1:5" ht="30" x14ac:dyDescent="0.25">
      <c r="A63" s="12" t="s">
        <v>145</v>
      </c>
      <c r="B63" s="9" t="s">
        <v>86</v>
      </c>
      <c r="C63" s="9" t="s">
        <v>172</v>
      </c>
      <c r="D63" s="6" t="s">
        <v>130</v>
      </c>
      <c r="E63" s="7">
        <v>8640.69</v>
      </c>
    </row>
    <row r="64" spans="1:5" s="4" customFormat="1" ht="30" x14ac:dyDescent="0.25">
      <c r="A64" s="11" t="s">
        <v>146</v>
      </c>
      <c r="B64" s="9" t="s">
        <v>163</v>
      </c>
      <c r="C64" s="9" t="s">
        <v>171</v>
      </c>
      <c r="D64" s="6" t="s">
        <v>122</v>
      </c>
      <c r="E64" s="8">
        <v>3500</v>
      </c>
    </row>
    <row r="65" spans="1:5" s="4" customFormat="1" ht="30" x14ac:dyDescent="0.25">
      <c r="A65" s="12" t="s">
        <v>147</v>
      </c>
      <c r="B65" s="10" t="s">
        <v>148</v>
      </c>
      <c r="C65" s="10" t="s">
        <v>173</v>
      </c>
      <c r="D65" s="6" t="s">
        <v>180</v>
      </c>
      <c r="E65" s="7">
        <v>2706.4</v>
      </c>
    </row>
    <row r="66" spans="1:5" s="4" customFormat="1" ht="30" x14ac:dyDescent="0.25">
      <c r="A66" s="12" t="s">
        <v>149</v>
      </c>
      <c r="B66" s="9" t="s">
        <v>164</v>
      </c>
      <c r="C66" s="9" t="s">
        <v>173</v>
      </c>
      <c r="D66" s="6" t="s">
        <v>162</v>
      </c>
      <c r="E66" s="7">
        <v>4107.7299999999996</v>
      </c>
    </row>
    <row r="67" spans="1:5" x14ac:dyDescent="0.25">
      <c r="D67" s="2" t="s">
        <v>176</v>
      </c>
      <c r="E67" s="14">
        <f>SUM(E9:E66)</f>
        <v>478188.75</v>
      </c>
    </row>
    <row r="69" spans="1:5" x14ac:dyDescent="0.25">
      <c r="B69" s="3"/>
      <c r="C69" s="3"/>
      <c r="D69" s="3"/>
    </row>
  </sheetData>
  <mergeCells count="2">
    <mergeCell ref="A7:E7"/>
    <mergeCell ref="A1:E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DRCD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O'Reilly</dc:creator>
  <cp:lastModifiedBy>Brenda O'Reilly</cp:lastModifiedBy>
  <dcterms:created xsi:type="dcterms:W3CDTF">2021-05-17T15:51:16Z</dcterms:created>
  <dcterms:modified xsi:type="dcterms:W3CDTF">2021-07-27T15:31:54Z</dcterms:modified>
</cp:coreProperties>
</file>