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MPT PAYMENT REPORTS\2021 Returns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C19" i="1" l="1"/>
  <c r="B19" i="1"/>
  <c r="D23" i="1" s="1"/>
  <c r="D20" i="1" l="1"/>
</calcChain>
</file>

<file path=xl/sharedStrings.xml><?xml version="1.0" encoding="utf-8"?>
<sst xmlns="http://schemas.openxmlformats.org/spreadsheetml/2006/main" count="27" uniqueCount="27">
  <si>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</si>
  <si>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</si>
  <si>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</si>
  <si>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</si>
  <si>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</si>
  <si>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</si>
  <si>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</si>
  <si>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</si>
  <si>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</si>
  <si>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</si>
  <si>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</si>
  <si>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</si>
  <si>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</si>
  <si>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</si>
  <si>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</si>
  <si>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</si>
  <si>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</si>
  <si>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</si>
  <si>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</si>
  <si>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</si>
  <si>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>Allwynne O'Connor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</si>
  <si>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</si>
  <si>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</si>
  <si>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</si>
  <si>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</si>
  <si>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</si>
  <si>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1 April - 30th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</si>
</sst>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_-;\-[$€-2]\ * #,##0_-;_-[$€-2]\ * &quot;-&quot;??_-;_-@_-"/>
    <numFmt numFmtId="165" formatCode="_-[$€-2]\ * #,##0.00_-;\-[$€-2]\ * #,##0.00_-;_-[$€-2]\ * &quot;-&quot;??_-;_-@_-"/>
    <numFmt numFmtId="166" formatCode="0.0000%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14" fontId="5" fillId="0" borderId="0" xfId="0" applyNumberFormat="1" applyFont="1" applyAlignment="1">
      <alignment horizontal="left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166" fontId="3" fillId="0" borderId="5" xfId="0" applyNumberFormat="1" applyFont="1" applyBorder="1" applyAlignment="1">
      <alignment horizontal="center"/>
    </xf>
    <xf numFmtId="9" fontId="5" fillId="0" borderId="5" xfId="1" applyNumberFormat="1" applyFont="1" applyBorder="1" applyAlignment="1">
      <alignment horizontal="center" wrapText="1"/>
    </xf>
    <xf numFmtId="9" fontId="5" fillId="0" borderId="10" xfId="1" applyNumberFormat="1" applyFont="1" applyBorder="1" applyAlignment="1">
      <alignment horizontal="center" wrapText="1"/>
    </xf>
    <xf numFmtId="9" fontId="5" fillId="0" borderId="11" xfId="1" applyNumberFormat="1" applyFont="1" applyBorder="1" applyAlignment="1">
      <alignment horizontal="center" wrapText="1"/>
    </xf>
    <xf numFmtId="9" fontId="5" fillId="0" borderId="5" xfId="1" applyFont="1" applyBorder="1" applyAlignment="1">
      <alignment horizontal="center"/>
    </xf>
    <xf numFmtId="165" fontId="5" fillId="0" borderId="5" xfId="0" applyNumberFormat="1" applyFont="1" applyBorder="1" applyAlignment="1">
      <alignment wrapText="1"/>
    </xf>
    <xf numFmtId="1" fontId="5" fillId="0" borderId="5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20" zoomScaleNormal="100" workbookViewId="0">
      <selection activeCell="A33" sqref="A33"/>
    </sheetView>
  </sheetViews>
  <sheetFormatPr defaultRowHeight="14.25" x14ac:dyDescent="0.2"/>
  <cols>
    <col min="1" max="1" width="30" style="1" customWidth="1"/>
    <col min="2" max="2" width="65.42578125" style="21" bestFit="1" customWidth="1"/>
    <col min="3" max="3" width="19.5703125" style="19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2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23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1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1" t="s">
        <v>21</v>
      </c>
    </row>
    <row r="15" spans="1:4" ht="15" customHeight="1" x14ac:dyDescent="0.2">
      <c r="A15" s="9"/>
    </row>
    <row r="16" spans="1:4" ht="15" customHeight="1" x14ac:dyDescent="0.2">
      <c r="A16" s="9" t="s">
        <v>7</v>
      </c>
      <c r="B16" s="21" t="s">
        <v>26</v>
      </c>
    </row>
    <row r="17" spans="1:8" ht="23.25" customHeight="1" thickBot="1" x14ac:dyDescent="0.25">
      <c r="A17" s="9"/>
    </row>
    <row r="18" spans="1:8" ht="45.75" thickBot="1" x14ac:dyDescent="0.25">
      <c r="A18" s="10" t="s">
        <v>0</v>
      </c>
      <c r="B18" s="10" t="s">
        <v>1</v>
      </c>
      <c r="C18" s="20" t="s">
        <v>2</v>
      </c>
      <c r="D18" s="11" t="s">
        <v>17</v>
      </c>
    </row>
    <row r="19" spans="1:8" s="2" customFormat="1" ht="30.75" thickBot="1" x14ac:dyDescent="0.3">
      <c r="A19" s="12" t="s">
        <v>8</v>
      </c>
      <c r="B19" s="23">
        <f>SUM(B20:B23)</f>
        <v>19472</v>
      </c>
      <c r="C19" s="28">
        <f>SUM(C20:C23)</f>
        <v>162565584.01025602</v>
      </c>
      <c r="D19" s="37"/>
    </row>
    <row r="20" spans="1:8" s="2" customFormat="1" ht="30.75" thickBot="1" x14ac:dyDescent="0.3">
      <c r="A20" s="13" t="s">
        <v>9</v>
      </c>
      <c r="B20" s="21">
        <v>9003</v>
      </c>
      <c r="C20" s="29">
        <v>110857782.65058</v>
      </c>
      <c r="D20" s="34">
        <f>B20/B19</f>
        <v>0.46235620377978637</v>
      </c>
      <c r="E20" s="14" t="s">
        <v>22</v>
      </c>
    </row>
    <row r="21" spans="1:8" s="2" customFormat="1" ht="30" x14ac:dyDescent="0.25">
      <c r="A21" s="13" t="s">
        <v>18</v>
      </c>
      <c r="B21" s="30">
        <v>8075</v>
      </c>
      <c r="C21" s="29">
        <v>36199946.959675997</v>
      </c>
      <c r="D21" s="35">
        <v>0.42</v>
      </c>
    </row>
    <row r="22" spans="1:8" s="2" customFormat="1" ht="60" x14ac:dyDescent="0.25">
      <c r="A22" s="32" t="s">
        <v>24</v>
      </c>
      <c r="B22" s="24">
        <v>0</v>
      </c>
      <c r="C22" s="42"/>
      <c r="D22" s="33"/>
    </row>
    <row r="23" spans="1:8" s="2" customFormat="1" ht="48" customHeight="1" thickBot="1" x14ac:dyDescent="0.3">
      <c r="A23" s="15" t="s">
        <v>25</v>
      </c>
      <c r="B23" s="31">
        <v>2394</v>
      </c>
      <c r="C23" s="29">
        <v>15507854.4</v>
      </c>
      <c r="D23" s="36">
        <f>B23/B19</f>
        <v>0.12294576828266228</v>
      </c>
    </row>
    <row r="24" spans="1:8" s="2" customFormat="1" ht="45.75" thickBot="1" x14ac:dyDescent="0.3">
      <c r="A24" s="16" t="s">
        <v>10</v>
      </c>
      <c r="B24" s="25">
        <v>0</v>
      </c>
      <c r="C24" s="38"/>
      <c r="D24" s="39"/>
    </row>
    <row r="25" spans="1:8" s="2" customFormat="1" ht="30.75" thickBot="1" x14ac:dyDescent="0.3">
      <c r="A25" s="17" t="s">
        <v>11</v>
      </c>
      <c r="B25" s="26">
        <v>0</v>
      </c>
      <c r="C25" s="40"/>
      <c r="D25" s="41"/>
      <c r="F25"/>
      <c r="G25"/>
      <c r="H25"/>
    </row>
    <row r="26" spans="1:8" ht="15" x14ac:dyDescent="0.2">
      <c r="A26" s="9"/>
      <c r="F26"/>
      <c r="G26"/>
      <c r="H26"/>
    </row>
    <row r="27" spans="1:8" x14ac:dyDescent="0.2">
      <c r="F27"/>
      <c r="G27"/>
      <c r="H27"/>
    </row>
    <row r="28" spans="1:8" ht="15" x14ac:dyDescent="0.2">
      <c r="A28" s="4" t="s">
        <v>12</v>
      </c>
      <c r="F28"/>
      <c r="G28"/>
      <c r="H28"/>
    </row>
    <row r="29" spans="1:8" ht="15" x14ac:dyDescent="0.2">
      <c r="A29" s="4" t="s">
        <v>20</v>
      </c>
    </row>
    <row r="30" spans="1:8" ht="15" x14ac:dyDescent="0.2">
      <c r="A30" s="4"/>
    </row>
    <row r="31" spans="1:8" ht="15" x14ac:dyDescent="0.2">
      <c r="A31" s="4" t="s">
        <v>13</v>
      </c>
    </row>
    <row r="32" spans="1:8" ht="15" x14ac:dyDescent="0.2">
      <c r="A32" s="18">
        <v>44379</v>
      </c>
    </row>
    <row r="36" spans="1:4" x14ac:dyDescent="0.2">
      <c r="A36"/>
      <c r="B36" s="27"/>
      <c r="C36"/>
      <c r="D36"/>
    </row>
    <row r="37" spans="1:4" x14ac:dyDescent="0.2">
      <c r="A37"/>
      <c r="B37" s="27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Allwynne O'Connor</cp:lastModifiedBy>
  <cp:lastPrinted>2021-07-02T11:09:46Z</cp:lastPrinted>
  <dcterms:created xsi:type="dcterms:W3CDTF">2011-03-28T08:44:51Z</dcterms:created>
  <dcterms:modified xsi:type="dcterms:W3CDTF">2021-07-02T11:09:49Z</dcterms:modified>
</cp:coreProperties>
</file>