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.S &amp; T ADMIN\TRAVEL\2020\Stats\"/>
    </mc:Choice>
  </mc:AlternateContent>
  <bookViews>
    <workbookView xWindow="0" yWindow="0" windowWidth="28800" windowHeight="12000"/>
  </bookViews>
  <sheets>
    <sheet name="owssvr" sheetId="1" r:id="rId1"/>
  </sheets>
  <definedNames>
    <definedName name="owssvr" localSheetId="0" hidden="1">owssvr!$A$1:$N$52</definedName>
  </definedNames>
  <calcPr calcId="162913"/>
</workbook>
</file>

<file path=xl/calcChain.xml><?xml version="1.0" encoding="utf-8"?>
<calcChain xmlns="http://schemas.openxmlformats.org/spreadsheetml/2006/main">
  <c r="M53" i="1" l="1"/>
</calcChain>
</file>

<file path=xl/connections.xml><?xml version="1.0" encoding="utf-8"?>
<connections xmlns="http://schemas.openxmlformats.org/spreadsheetml/2006/main">
  <connection id="1" odcFile="C:\Users\50422\AppData\Local\Microsoft\Windows\Temporary Internet Files\IE\2XNO1TJ4\owssvr.iqy" keepAlive="1" name="owssvr" type="5" refreshedVersion="6" minRefreshableVersion="3" saveData="1">
    <dbPr connection="Provider=Microsoft.Office.List.OLEDB.2.0;Data Source=&quot;&quot;;ApplicationName=Excel;Version=12.0.0.0" command="&lt;LIST&gt;&lt;VIEWGUID&gt;{977A3C51-780E-4532-ABFB-7C7DA4D4E28F}&lt;/VIEWGUID&gt;&lt;LISTNAME&gt;{4D77050E-40BC-46FB-AA89-747929C84B0A}&lt;/LISTNAME&gt;&lt;LISTWEB&gt;http://vm-dubapps2:82/TRS/_vti_bin&lt;/LISTWEB&gt;&lt;LISTSUBWEB&gt;&lt;/LISTSUBWEB&gt;&lt;ROOTFOLDER&gt;/TRS/Lists/Travel Request&lt;/ROOTFOLDER&gt;&lt;/LIST&gt;" commandType="5"/>
  </connection>
</connections>
</file>

<file path=xl/sharedStrings.xml><?xml version="1.0" encoding="utf-8"?>
<sst xmlns="http://schemas.openxmlformats.org/spreadsheetml/2006/main" count="218" uniqueCount="122">
  <si>
    <t>Name</t>
  </si>
  <si>
    <t>Department</t>
  </si>
  <si>
    <t>Destination</t>
  </si>
  <si>
    <t>Departure Date</t>
  </si>
  <si>
    <t>Return Date</t>
  </si>
  <si>
    <t>Purpose/Relevance of Journey</t>
  </si>
  <si>
    <t>Actual Cost Total</t>
  </si>
  <si>
    <t>Transport Total</t>
  </si>
  <si>
    <t>Accommodation Total</t>
  </si>
  <si>
    <t>Subsistence Total</t>
  </si>
  <si>
    <t>Fee Total</t>
  </si>
  <si>
    <t>Incidentals Total</t>
  </si>
  <si>
    <t>Car Rental Total</t>
  </si>
  <si>
    <t>Recoupable Total</t>
  </si>
  <si>
    <t>Mairead Owens</t>
  </si>
  <si>
    <t>Culture, Recreation &amp; Economic Services</t>
  </si>
  <si>
    <t>London, UK</t>
  </si>
  <si>
    <t>Event at National Gallery London to celebrate partnership between Hugh Lane Gallery and National Gallery London</t>
  </si>
  <si>
    <t>Alison Mary Lyons</t>
  </si>
  <si>
    <t>Washington DC, USA</t>
  </si>
  <si>
    <t>Washinton DC, USA</t>
  </si>
  <si>
    <t>Jamie Cudden</t>
  </si>
  <si>
    <t>Chief Executive's Department</t>
  </si>
  <si>
    <t>Barbara Dawson</t>
  </si>
  <si>
    <t xml:space="preserve">Richard Shakespeare </t>
  </si>
  <si>
    <t>Planning &amp; Property Development Department</t>
  </si>
  <si>
    <t>Boston, USA</t>
  </si>
  <si>
    <t xml:space="preserve">Attendance at a Global CIO / technology leadership workshop convened by Harvard TECH. </t>
  </si>
  <si>
    <t>Owen Keegan</t>
  </si>
  <si>
    <t xml:space="preserve">London, UK </t>
  </si>
  <si>
    <t>Aoife Ní Rathaille</t>
  </si>
  <si>
    <t>Paris, France</t>
  </si>
  <si>
    <t>Logan Sisley</t>
  </si>
  <si>
    <t>Nicola Graham</t>
  </si>
  <si>
    <t>Brussels, Belgium</t>
  </si>
  <si>
    <t>Speaker on Panel discussion at the Connected Smart Cities &amp; Communities 2020</t>
  </si>
  <si>
    <t xml:space="preserve">Paul McAuliffe </t>
  </si>
  <si>
    <t xml:space="preserve">Event at National Gallery London to celebrate partnership between Hugh Lane Gallery and National Gallery London </t>
  </si>
  <si>
    <t>Ali Grehan</t>
  </si>
  <si>
    <t>Housing &amp; Community Services</t>
  </si>
  <si>
    <t>Ronan O'Rourke</t>
  </si>
  <si>
    <t>Environment &amp; Transportation Department</t>
  </si>
  <si>
    <t>Heraklion, Crete</t>
  </si>
  <si>
    <t>Eureau Committee Meeting as representative of CCMA from Ireland</t>
  </si>
  <si>
    <t>Donna Cooney</t>
  </si>
  <si>
    <t>Amsterdam</t>
  </si>
  <si>
    <t>Bicycle Mayor Summit Europe 2020</t>
  </si>
  <si>
    <t>Alan Morrin</t>
  </si>
  <si>
    <t>Copenhagen, Denmark</t>
  </si>
  <si>
    <t>To attend an Official UEFA Fanzone Workshop alongside representatives from the 11 other UEFA EURO 2020 Host Cities</t>
  </si>
  <si>
    <t>Jo Martin</t>
  </si>
  <si>
    <t>Orleans, France</t>
  </si>
  <si>
    <t>BE-GOOD Technical Workshop and French Partners Roadshow Event</t>
  </si>
  <si>
    <t>Greg O'Dwyer</t>
  </si>
  <si>
    <t xml:space="preserve">Birmingham, UK  </t>
  </si>
  <si>
    <t>Research visit re Operational Intelligence to West Midlands Fire &amp; Rescue Service</t>
  </si>
  <si>
    <t>Joseph Robert Keena</t>
  </si>
  <si>
    <t>Birmingham,UK</t>
  </si>
  <si>
    <t>Aaron Peter O'Connor</t>
  </si>
  <si>
    <t>Orléans, France</t>
  </si>
  <si>
    <t>Don Daly</t>
  </si>
  <si>
    <t xml:space="preserve">Copenhagen, Denmark </t>
  </si>
  <si>
    <t>Eileen Quinlivan</t>
  </si>
  <si>
    <t>Corporate Services Department</t>
  </si>
  <si>
    <t>GARETH HYLAND</t>
  </si>
  <si>
    <t>Philip Roe</t>
  </si>
  <si>
    <t>Yvonne Cannon</t>
  </si>
  <si>
    <t>Simon Brock</t>
  </si>
  <si>
    <t xml:space="preserve">Attending and presenting on behalf of DCC at Climathon Global Awards </t>
  </si>
  <si>
    <t>Fiona Mulligan</t>
  </si>
  <si>
    <t>Glasgow, Scotland</t>
  </si>
  <si>
    <t>Annette Cleary</t>
  </si>
  <si>
    <t>EURO 2020 Tri cities workshop</t>
  </si>
  <si>
    <t>Euro 2020 Tri City Workshop</t>
  </si>
  <si>
    <t>Karl Mitchell</t>
  </si>
  <si>
    <t>Ursula Donnellan</t>
  </si>
  <si>
    <t>Under the NEIC Initiative relevant officials are travelling to Glasgow to for the purpose of research of the Sports Hub concept which is successfully operating there with a view to replicating this model in the north east inner city with funding from the Government's NEIC taskforce.</t>
  </si>
  <si>
    <t>Bruce Mc Devitt</t>
  </si>
  <si>
    <t>Clive Ahern</t>
  </si>
  <si>
    <t>Bilbao, Spain</t>
  </si>
  <si>
    <t>To accompany Cllr Connolly on trip where he will be representing the Lord Mayor as part of Euro 2020 partnership with Bilbao</t>
  </si>
  <si>
    <t>Anthony Flynn</t>
  </si>
  <si>
    <t>To accompany Cllr. Connolly on trip where he will be representing the Lord Mayor as part of Euro 2020 partnership with Bilbao</t>
  </si>
  <si>
    <t>Tom Brabazon</t>
  </si>
  <si>
    <t xml:space="preserve">Event for International Dublin Literacy Award and meeting with American writers and Public library services </t>
  </si>
  <si>
    <t>Keith Connolly</t>
  </si>
  <si>
    <t>Cllr Connolly is attending on behalf of the Lord Mayor at conference where he will speak alongside the Bilbao Lord Mayor discussing Euro 2020 in both cities</t>
  </si>
  <si>
    <t>Fiona Martin</t>
  </si>
  <si>
    <t>Finance Department</t>
  </si>
  <si>
    <t>Manchester, UK</t>
  </si>
  <si>
    <t>As administrator of the cash receipting system in DCC I am invited to attend a user conference in Manchester on Thursday 13th, February held by Capita Software Services</t>
  </si>
  <si>
    <t>Grainne Ita Kelly</t>
  </si>
  <si>
    <t>Accompanying Lord Mayor to Tourism Ireland Event</t>
  </si>
  <si>
    <t>Paul Mc Auliffe</t>
  </si>
  <si>
    <t>Tourism Ireland Reception &amp; Mayor of London St. Patrick Festival Preview</t>
  </si>
  <si>
    <t>Niall Grant</t>
  </si>
  <si>
    <t>Cormac Cahill</t>
  </si>
  <si>
    <t>JOIFF Foam summit</t>
  </si>
  <si>
    <t>Owen O'Doherty</t>
  </si>
  <si>
    <t xml:space="preserve">To attend meeting and RIBA event. </t>
  </si>
  <si>
    <t>Darren O'Connor</t>
  </si>
  <si>
    <t>This is a JOSIC Course (Joint Emergency Services Interoperability Principles), being held in Scottish Police College</t>
  </si>
  <si>
    <t>Derek Cheevers</t>
  </si>
  <si>
    <t>This is a JOSIC (Joint Emergency Services Interoperability Principles), being held in Scottish Police College</t>
  </si>
  <si>
    <t>Zurich, Switzerland</t>
  </si>
  <si>
    <t>This travel is to a tunnel firefighting training facility in Balsthal, Switzerland, in relation to the MetroLink Project.</t>
  </si>
  <si>
    <t>John Joseph Chubb</t>
  </si>
  <si>
    <t>This travel is to a tunnel firefighting training facility in Balsthal, Switzerland, in relation to the MetroLink Project</t>
  </si>
  <si>
    <t>Brendan McNicholas</t>
  </si>
  <si>
    <t>This travel is to a tunnel firefighting facility in Balsthal, Switzerland, in relation to the MetroLink project</t>
  </si>
  <si>
    <t>The Hague, Netherlands</t>
  </si>
  <si>
    <t>Michael Gerard O'Donnell</t>
  </si>
  <si>
    <t>Workshop focusing on how fire and rescue services use location-based data. It will also examine the benefits it may bring to improve analysis underpinning risk management planning.</t>
  </si>
  <si>
    <t>Richard Sheehan</t>
  </si>
  <si>
    <t>Workshop focusing on how fire and rescue services use location-based data.  It will also examine the benefits it may bring to improve analysis underpinning risk management planning.</t>
  </si>
  <si>
    <t xml:space="preserve">Bloomberg Digital Innovation Initiative Kick-Off Convening in London </t>
  </si>
  <si>
    <t xml:space="preserve">As courier, to oversee condition-checking, packing &amp; transport of art objects from Hugh Lane collection on loan at Pompidou Centre, Paris. </t>
  </si>
  <si>
    <t>JOIFF Foam Summit</t>
  </si>
  <si>
    <t xml:space="preserve">BE GOOD Technical Workshop and French Partners Roadshow Event </t>
  </si>
  <si>
    <t>To attend RIBA Gold Medal Lecture and Gold Medal Dinner</t>
  </si>
  <si>
    <t xml:space="preserve">Attending the 2020 TPM (Transport Practitioners Meeting) Abstract Committee Meeting </t>
  </si>
  <si>
    <t>As courier, escorting painting from Hugh Lane Gallery on loan to venue in the Hague (the Mesdag Collection), to oversee safe transport &amp; installation.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</si>
</sst>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1809]* #,##0.00_-;\-[$€-1809]* #,##0.00_-;_-[$€-1809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alignment horizontal="general" vertical="bottom" textRotation="0" wrapText="1" indent="0" justifyLastLine="0" shrinkToFit="0" readingOrder="0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64" formatCode="_-[$€-1809]* #,##0.00_-;\-[$€-1809]* #,##0.00_-;_-[$€-1809]* &quot;-&quot;??_-;_-@_-"/>
    </dxf>
    <dxf>
      <numFmt numFmtId="19" formatCode="dd/mm/yyyy"/>
    </dxf>
    <dxf>
      <numFmt numFmtId="19" formatCode="dd/mm/yyyy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67">
    <queryTableFields count="14">
      <queryTableField id="3" name="Name" tableColumnId="1"/>
      <queryTableField id="6" name="Department" tableColumnId="3"/>
      <queryTableField id="13" name="Destination" tableColumnId="4"/>
      <queryTableField id="14" name="Departure Date" tableColumnId="5"/>
      <queryTableField id="15" name="Return Date" tableColumnId="6"/>
      <queryTableField id="46" name="Transport Total" tableColumnId="7"/>
      <queryTableField id="47" name="Accommodation Total" tableColumnId="8"/>
      <queryTableField id="49" name="Fee Total" tableColumnId="9"/>
      <queryTableField id="50" name="Incidentals Total" tableColumnId="10"/>
      <queryTableField id="51" name="Car Rental Total" tableColumnId="11"/>
      <queryTableField id="48" name="Subsistence Total" tableColumnId="12"/>
      <queryTableField id="53" name="Recoupable Total" tableColumnId="13"/>
      <queryTableField id="43" name="Actual Cost Total" tableColumnId="14"/>
      <queryTableField id="16" name="Purpose/Relevance of Journey" tableColumnId="15"/>
    </queryTableFields>
    <queryTableDeletedFields count="52">
      <deletedField name="CostingTable"/>
      <deletedField name="EM Approval Status"/>
      <deletedField name="EM Approver"/>
      <deletedField name="EM_Approval"/>
      <deletedField name="Email"/>
      <deletedField name="ForPaymentTable"/>
      <deletedField name="Get Next Trip Number"/>
      <deletedField name="Grade"/>
      <deletedField name="ID"/>
      <deletedField name="If so, please give details"/>
      <deletedField name="Mobile Phone"/>
      <deletedField name="Modified"/>
      <deletedField name="Modified By"/>
      <deletedField name="Name (as it appears on Passport)"/>
      <deletedField name="Objective of Journey"/>
      <deletedField name="Pay Number"/>
      <deletedField name="PolicyAgreement"/>
      <deletedField name="Request ID"/>
      <deletedField name="ACE Approval Status"/>
      <deletedField name="ACE Approver"/>
      <deletedField name="ACE_Approval"/>
      <deletedField name="Add Website Hyperlinks (One per line)"/>
      <deletedField name="Approval Category"/>
      <deletedField name="Are you aware if other Staff are going on the same trip?"/>
      <deletedField name="Assign ID"/>
      <deletedField name="CE Approval Status"/>
      <deletedField name="CE Approver"/>
      <deletedField name="CE_Approval"/>
      <deletedField name="Content Type"/>
      <deletedField name="Cost Centre"/>
      <deletedField name="Costing Comments"/>
      <deletedField name="Costs Recoupable?"/>
      <deletedField name="Created"/>
      <deletedField name="Created By"/>
      <deletedField name="Details of Costs Recoupable"/>
      <deletedField name="Fee (€)"/>
      <deletedField name="For Payment Total"/>
      <deletedField name="Hotel (€)"/>
      <deletedField name="Mileage Total"/>
      <deletedField name="Other (€)"/>
      <deletedField name="Rejection Reason"/>
      <deletedField name="Section"/>
      <deletedField name="Subsistence (€)"/>
      <deletedField name="Telephone"/>
      <deletedField name="Total Cost (€)"/>
      <deletedField name="Travel (€)"/>
      <deletedField name="Trip Number"/>
      <deletedField name="Trip Status"/>
      <deletedField name="Item Type"/>
      <deletedField name="Path"/>
      <deletedField name="Job Title"/>
      <deletedField name="Comment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" displayName="Table_owssvr" ref="A1:N52" tableType="queryTable" totalsRowShown="0">
  <autoFilter ref="A1:N52"/>
  <sortState ref="A2:N52">
    <sortCondition ref="D1:D52"/>
  </sortState>
  <tableColumns count="14">
    <tableColumn id="1" uniqueName="Name" name="Name" queryTableFieldId="3" dataDxfId="13"/>
    <tableColumn id="3" uniqueName="Department" name="Department" queryTableFieldId="6" dataDxfId="12"/>
    <tableColumn id="4" uniqueName="Destination" name="Destination" queryTableFieldId="13" dataDxfId="11"/>
    <tableColumn id="5" uniqueName="Departure_x005f_x0020_Date" name="Departure Date" queryTableFieldId="14" dataDxfId="10"/>
    <tableColumn id="6" uniqueName="Return_x005f_x0020_Date" name="Return Date" queryTableFieldId="15" dataDxfId="9"/>
    <tableColumn id="7" uniqueName="Transport_x005f_x0020_Total" name="Transport Total" queryTableFieldId="46" dataDxfId="8"/>
    <tableColumn id="8" uniqueName="Accommodation_x005f_x0020_Total" name="Accommodation Total" queryTableFieldId="47" dataDxfId="7"/>
    <tableColumn id="9" uniqueName="Fee_x005f_x0020_Total" name="Fee Total" queryTableFieldId="49" dataDxfId="6"/>
    <tableColumn id="10" uniqueName="Incidentals_x005f_x0020_Total" name="Incidentals Total" queryTableFieldId="50" dataDxfId="5"/>
    <tableColumn id="11" uniqueName="Car_x005f_x0020_Rental_x005f_x0020_Total" name="Car Rental Total" queryTableFieldId="51" dataDxfId="4"/>
    <tableColumn id="12" uniqueName="Subsistence_x005f_x0020_Total" name="Subsistence Total" queryTableFieldId="48" dataDxfId="3"/>
    <tableColumn id="13" uniqueName="Recouple_x005f_x0020_Total" name="Recoupable Total" queryTableFieldId="53" dataDxfId="2"/>
    <tableColumn id="14" uniqueName="Actual_x005f_x0020_Cost_x005f_x0020_Total" name="Actual Cost Total" queryTableFieldId="43" dataDxfId="1"/>
    <tableColumn id="15" uniqueName="Purpose_x005f_x002f_Relevance_x005f_x0020_of" name="Purpose/Relevance of Journey" queryTableFieldId="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view="pageLayout" zoomScaleNormal="100" workbookViewId="0">
      <selection activeCell="M56" sqref="M56"/>
    </sheetView>
  </sheetViews>
  <sheetFormatPr defaultRowHeight="15" x14ac:dyDescent="0.25"/>
  <cols>
    <col min="1" max="1" width="24.140625" bestFit="1" customWidth="1"/>
    <col min="2" max="2" width="37.28515625" customWidth="1"/>
    <col min="3" max="3" width="22.7109375" bestFit="1" customWidth="1"/>
    <col min="4" max="4" width="17" bestFit="1" customWidth="1"/>
    <col min="5" max="5" width="13.85546875" bestFit="1" customWidth="1"/>
    <col min="6" max="6" width="16.7109375" bestFit="1" customWidth="1"/>
    <col min="7" max="7" width="22.85546875" bestFit="1" customWidth="1"/>
    <col min="8" max="8" width="11.42578125" bestFit="1" customWidth="1"/>
    <col min="9" max="9" width="18" bestFit="1" customWidth="1"/>
    <col min="10" max="10" width="17.28515625" bestFit="1" customWidth="1"/>
    <col min="11" max="11" width="18.85546875" bestFit="1" customWidth="1"/>
    <col min="12" max="12" width="18.7109375" bestFit="1" customWidth="1"/>
    <col min="13" max="13" width="18.140625" bestFit="1" customWidth="1"/>
    <col min="14" max="14" width="10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10</v>
      </c>
      <c r="I1" t="s">
        <v>11</v>
      </c>
      <c r="J1" t="s">
        <v>12</v>
      </c>
      <c r="K1" t="s">
        <v>9</v>
      </c>
      <c r="L1" t="s">
        <v>13</v>
      </c>
      <c r="M1" t="s">
        <v>6</v>
      </c>
      <c r="N1" t="s">
        <v>5</v>
      </c>
    </row>
    <row r="2" spans="1:14" ht="30" x14ac:dyDescent="0.25">
      <c r="A2" s="2" t="s">
        <v>14</v>
      </c>
      <c r="B2" s="3" t="s">
        <v>15</v>
      </c>
      <c r="C2" s="2" t="s">
        <v>16</v>
      </c>
      <c r="D2" s="4">
        <v>43837</v>
      </c>
      <c r="E2" s="4">
        <v>43838</v>
      </c>
      <c r="F2" s="5">
        <v>105.99</v>
      </c>
      <c r="G2" s="5">
        <v>185.47</v>
      </c>
      <c r="H2" s="5">
        <v>0</v>
      </c>
      <c r="I2" s="5">
        <v>111.68</v>
      </c>
      <c r="J2" s="5">
        <v>0</v>
      </c>
      <c r="K2" s="5">
        <v>156.44999999999999</v>
      </c>
      <c r="L2" s="5"/>
      <c r="M2" s="5">
        <v>559.59</v>
      </c>
      <c r="N2" s="1" t="s">
        <v>17</v>
      </c>
    </row>
    <row r="3" spans="1:14" ht="30" x14ac:dyDescent="0.25">
      <c r="A3" s="2" t="s">
        <v>23</v>
      </c>
      <c r="B3" s="3" t="s">
        <v>15</v>
      </c>
      <c r="C3" s="2" t="s">
        <v>16</v>
      </c>
      <c r="D3" s="4">
        <v>43837</v>
      </c>
      <c r="E3" s="4">
        <v>43839</v>
      </c>
      <c r="F3" s="5">
        <v>170.98</v>
      </c>
      <c r="G3" s="5">
        <v>482.22</v>
      </c>
      <c r="H3" s="5">
        <v>0</v>
      </c>
      <c r="I3" s="5">
        <v>63.48</v>
      </c>
      <c r="J3" s="5">
        <v>0</v>
      </c>
      <c r="K3" s="5">
        <v>234.67</v>
      </c>
      <c r="L3" s="5"/>
      <c r="M3" s="5">
        <v>951.35</v>
      </c>
      <c r="N3" s="1" t="s">
        <v>17</v>
      </c>
    </row>
    <row r="4" spans="1:14" ht="30" x14ac:dyDescent="0.25">
      <c r="A4" s="2" t="s">
        <v>24</v>
      </c>
      <c r="B4" s="3" t="s">
        <v>25</v>
      </c>
      <c r="C4" s="2" t="s">
        <v>16</v>
      </c>
      <c r="D4" s="4">
        <v>43837</v>
      </c>
      <c r="E4" s="4">
        <v>43838</v>
      </c>
      <c r="F4" s="5">
        <v>105.99</v>
      </c>
      <c r="G4" s="5">
        <v>185.47</v>
      </c>
      <c r="H4" s="5">
        <v>0</v>
      </c>
      <c r="I4" s="5">
        <v>0</v>
      </c>
      <c r="J4" s="5">
        <v>0</v>
      </c>
      <c r="K4" s="5">
        <v>156.44999999999999</v>
      </c>
      <c r="L4" s="5"/>
      <c r="M4" s="5">
        <v>447.91</v>
      </c>
      <c r="N4" s="1" t="s">
        <v>17</v>
      </c>
    </row>
    <row r="5" spans="1:14" ht="30" x14ac:dyDescent="0.25">
      <c r="A5" s="2" t="s">
        <v>28</v>
      </c>
      <c r="B5" s="3" t="s">
        <v>22</v>
      </c>
      <c r="C5" s="2" t="s">
        <v>29</v>
      </c>
      <c r="D5" s="4">
        <v>43837</v>
      </c>
      <c r="E5" s="4">
        <v>43838</v>
      </c>
      <c r="F5" s="5">
        <v>105.99</v>
      </c>
      <c r="G5" s="5">
        <v>185.47</v>
      </c>
      <c r="H5" s="5">
        <v>0</v>
      </c>
      <c r="I5" s="5">
        <v>0</v>
      </c>
      <c r="J5" s="5">
        <v>0</v>
      </c>
      <c r="K5" s="5">
        <v>156.44999999999999</v>
      </c>
      <c r="L5" s="5"/>
      <c r="M5" s="5">
        <v>447.91</v>
      </c>
      <c r="N5" s="1" t="s">
        <v>17</v>
      </c>
    </row>
    <row r="6" spans="1:14" ht="30" x14ac:dyDescent="0.25">
      <c r="A6" s="2" t="s">
        <v>32</v>
      </c>
      <c r="B6" s="3" t="s">
        <v>15</v>
      </c>
      <c r="C6" s="2" t="s">
        <v>16</v>
      </c>
      <c r="D6" s="4">
        <v>43837</v>
      </c>
      <c r="E6" s="4">
        <v>43838</v>
      </c>
      <c r="F6" s="5">
        <v>184.64</v>
      </c>
      <c r="G6" s="5">
        <v>170.98</v>
      </c>
      <c r="H6" s="5">
        <v>0</v>
      </c>
      <c r="I6" s="5">
        <v>0</v>
      </c>
      <c r="J6" s="5">
        <v>0</v>
      </c>
      <c r="K6" s="5">
        <v>156.44999999999999</v>
      </c>
      <c r="L6" s="5"/>
      <c r="M6" s="5">
        <v>512.07000000000005</v>
      </c>
      <c r="N6" s="1" t="s">
        <v>17</v>
      </c>
    </row>
    <row r="7" spans="1:14" ht="30" x14ac:dyDescent="0.25">
      <c r="A7" s="2" t="s">
        <v>36</v>
      </c>
      <c r="B7" s="3" t="s">
        <v>22</v>
      </c>
      <c r="C7" s="2" t="s">
        <v>29</v>
      </c>
      <c r="D7" s="4">
        <v>43837</v>
      </c>
      <c r="E7" s="4">
        <v>43838</v>
      </c>
      <c r="F7" s="5">
        <v>127.35</v>
      </c>
      <c r="G7" s="5">
        <v>244.88</v>
      </c>
      <c r="H7" s="5">
        <v>0</v>
      </c>
      <c r="I7" s="5">
        <v>0</v>
      </c>
      <c r="J7" s="5">
        <v>0</v>
      </c>
      <c r="K7" s="5">
        <v>156.44999999999999</v>
      </c>
      <c r="L7" s="5"/>
      <c r="M7" s="5">
        <v>528.67999999999995</v>
      </c>
      <c r="N7" s="1" t="s">
        <v>37</v>
      </c>
    </row>
    <row r="8" spans="1:14" x14ac:dyDescent="0.25">
      <c r="A8" s="2" t="s">
        <v>21</v>
      </c>
      <c r="B8" s="3" t="s">
        <v>22</v>
      </c>
      <c r="C8" s="2" t="s">
        <v>16</v>
      </c>
      <c r="D8" s="4">
        <v>43839</v>
      </c>
      <c r="E8" s="4">
        <v>43840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154.84</v>
      </c>
      <c r="L8" s="5"/>
      <c r="M8" s="5">
        <v>154.84</v>
      </c>
      <c r="N8" s="1" t="s">
        <v>115</v>
      </c>
    </row>
    <row r="9" spans="1:14" x14ac:dyDescent="0.25">
      <c r="A9" s="2" t="s">
        <v>62</v>
      </c>
      <c r="B9" s="3" t="s">
        <v>63</v>
      </c>
      <c r="C9" s="2" t="s">
        <v>16</v>
      </c>
      <c r="D9" s="4">
        <v>43839</v>
      </c>
      <c r="E9" s="4">
        <v>43840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154.84</v>
      </c>
      <c r="L9" s="5"/>
      <c r="M9" s="5">
        <v>154.84</v>
      </c>
      <c r="N9" s="1" t="s">
        <v>115</v>
      </c>
    </row>
    <row r="10" spans="1:14" ht="30" x14ac:dyDescent="0.25">
      <c r="A10" s="2" t="s">
        <v>21</v>
      </c>
      <c r="B10" s="3" t="s">
        <v>22</v>
      </c>
      <c r="C10" s="2" t="s">
        <v>26</v>
      </c>
      <c r="D10" s="4">
        <v>43842</v>
      </c>
      <c r="E10" s="4">
        <v>43846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352.56</v>
      </c>
      <c r="L10" s="5"/>
      <c r="M10" s="5">
        <v>352.56</v>
      </c>
      <c r="N10" s="1" t="s">
        <v>27</v>
      </c>
    </row>
    <row r="11" spans="1:14" x14ac:dyDescent="0.25">
      <c r="A11" s="2" t="s">
        <v>53</v>
      </c>
      <c r="B11" s="3" t="s">
        <v>39</v>
      </c>
      <c r="C11" s="2" t="s">
        <v>54</v>
      </c>
      <c r="D11" s="4">
        <v>43844</v>
      </c>
      <c r="E11" s="4">
        <v>43844</v>
      </c>
      <c r="F11" s="5">
        <v>99.82</v>
      </c>
      <c r="G11" s="5">
        <v>0</v>
      </c>
      <c r="H11" s="5">
        <v>0</v>
      </c>
      <c r="I11" s="5">
        <v>0</v>
      </c>
      <c r="J11" s="5">
        <v>0</v>
      </c>
      <c r="K11" s="5">
        <v>54.79</v>
      </c>
      <c r="L11" s="5"/>
      <c r="M11" s="5">
        <v>154.61000000000001</v>
      </c>
      <c r="N11" s="1" t="s">
        <v>55</v>
      </c>
    </row>
    <row r="12" spans="1:14" x14ac:dyDescent="0.25">
      <c r="A12" s="2" t="s">
        <v>56</v>
      </c>
      <c r="B12" s="3" t="s">
        <v>39</v>
      </c>
      <c r="C12" s="2" t="s">
        <v>57</v>
      </c>
      <c r="D12" s="4">
        <v>43844</v>
      </c>
      <c r="E12" s="4">
        <v>43844</v>
      </c>
      <c r="F12" s="5">
        <v>99.82</v>
      </c>
      <c r="G12" s="5">
        <v>0</v>
      </c>
      <c r="H12" s="5">
        <v>0</v>
      </c>
      <c r="I12" s="5">
        <v>0</v>
      </c>
      <c r="J12" s="5">
        <v>0</v>
      </c>
      <c r="K12" s="5">
        <v>54.79</v>
      </c>
      <c r="L12" s="5"/>
      <c r="M12" s="5">
        <v>154.61000000000001</v>
      </c>
      <c r="N12" s="1" t="s">
        <v>55</v>
      </c>
    </row>
    <row r="13" spans="1:14" x14ac:dyDescent="0.25">
      <c r="A13" s="2" t="s">
        <v>33</v>
      </c>
      <c r="B13" s="3" t="s">
        <v>22</v>
      </c>
      <c r="C13" s="2" t="s">
        <v>34</v>
      </c>
      <c r="D13" s="4">
        <v>43852</v>
      </c>
      <c r="E13" s="4">
        <v>43854</v>
      </c>
      <c r="F13" s="5">
        <v>225.73</v>
      </c>
      <c r="G13" s="5">
        <v>420.65</v>
      </c>
      <c r="H13" s="5">
        <v>0</v>
      </c>
      <c r="I13" s="5">
        <v>0</v>
      </c>
      <c r="J13" s="5">
        <v>0</v>
      </c>
      <c r="K13" s="5">
        <v>281.75</v>
      </c>
      <c r="L13" s="5"/>
      <c r="M13" s="5">
        <v>928.13</v>
      </c>
      <c r="N13" s="1" t="s">
        <v>35</v>
      </c>
    </row>
    <row r="14" spans="1:14" ht="30" x14ac:dyDescent="0.25">
      <c r="A14" s="2" t="s">
        <v>65</v>
      </c>
      <c r="B14" s="3" t="s">
        <v>15</v>
      </c>
      <c r="C14" s="2" t="s">
        <v>31</v>
      </c>
      <c r="D14" s="4">
        <v>43852</v>
      </c>
      <c r="E14" s="4">
        <v>43854</v>
      </c>
      <c r="F14" s="5"/>
      <c r="G14" s="5"/>
      <c r="H14" s="5"/>
      <c r="I14" s="5"/>
      <c r="J14" s="5"/>
      <c r="K14" s="5"/>
      <c r="L14" s="5"/>
      <c r="M14" s="5"/>
      <c r="N14" s="1" t="s">
        <v>116</v>
      </c>
    </row>
    <row r="15" spans="1:14" ht="30" x14ac:dyDescent="0.25">
      <c r="A15" s="2" t="s">
        <v>47</v>
      </c>
      <c r="B15" s="3" t="s">
        <v>15</v>
      </c>
      <c r="C15" s="2" t="s">
        <v>48</v>
      </c>
      <c r="D15" s="4">
        <v>43856</v>
      </c>
      <c r="E15" s="4">
        <v>43858</v>
      </c>
      <c r="F15" s="5">
        <v>101.07</v>
      </c>
      <c r="G15" s="5">
        <v>0</v>
      </c>
      <c r="H15" s="5">
        <v>0</v>
      </c>
      <c r="I15" s="5">
        <v>0</v>
      </c>
      <c r="J15" s="5">
        <v>0</v>
      </c>
      <c r="K15" s="5">
        <v>327.18</v>
      </c>
      <c r="L15" s="5"/>
      <c r="M15" s="5">
        <v>428.25</v>
      </c>
      <c r="N15" s="1" t="s">
        <v>49</v>
      </c>
    </row>
    <row r="16" spans="1:14" ht="30" x14ac:dyDescent="0.25">
      <c r="A16" s="2" t="s">
        <v>60</v>
      </c>
      <c r="B16" s="3" t="s">
        <v>15</v>
      </c>
      <c r="C16" s="2" t="s">
        <v>61</v>
      </c>
      <c r="D16" s="4">
        <v>43856</v>
      </c>
      <c r="E16" s="4">
        <v>43858</v>
      </c>
      <c r="F16" s="5">
        <v>41.74</v>
      </c>
      <c r="G16" s="5">
        <v>0</v>
      </c>
      <c r="H16" s="5">
        <v>0</v>
      </c>
      <c r="I16" s="5">
        <v>0</v>
      </c>
      <c r="J16" s="5">
        <v>0</v>
      </c>
      <c r="K16" s="5">
        <v>327.18</v>
      </c>
      <c r="L16" s="5"/>
      <c r="M16" s="5">
        <v>368.92</v>
      </c>
      <c r="N16" s="1" t="s">
        <v>49</v>
      </c>
    </row>
    <row r="17" spans="1:14" x14ac:dyDescent="0.25">
      <c r="A17" s="2" t="s">
        <v>30</v>
      </c>
      <c r="B17" s="3" t="s">
        <v>22</v>
      </c>
      <c r="C17" s="2" t="s">
        <v>31</v>
      </c>
      <c r="D17" s="4">
        <v>43859</v>
      </c>
      <c r="E17" s="4">
        <v>43861</v>
      </c>
      <c r="F17" s="5">
        <v>134.13</v>
      </c>
      <c r="G17" s="5">
        <v>334.76</v>
      </c>
      <c r="H17" s="5">
        <v>0</v>
      </c>
      <c r="I17" s="5">
        <v>68.849999999999994</v>
      </c>
      <c r="J17" s="5">
        <v>0</v>
      </c>
      <c r="K17" s="5">
        <v>316</v>
      </c>
      <c r="L17" s="5"/>
      <c r="M17" s="5">
        <v>853.74</v>
      </c>
      <c r="N17" s="1" t="s">
        <v>68</v>
      </c>
    </row>
    <row r="18" spans="1:14" x14ac:dyDescent="0.25">
      <c r="A18" s="2" t="s">
        <v>66</v>
      </c>
      <c r="B18" s="3" t="s">
        <v>41</v>
      </c>
      <c r="C18" s="2" t="s">
        <v>31</v>
      </c>
      <c r="D18" s="4">
        <v>43859</v>
      </c>
      <c r="E18" s="4">
        <v>43861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210.66</v>
      </c>
      <c r="L18" s="5"/>
      <c r="M18" s="5">
        <v>210.66</v>
      </c>
      <c r="N18" s="1" t="s">
        <v>68</v>
      </c>
    </row>
    <row r="19" spans="1:14" x14ac:dyDescent="0.25">
      <c r="A19" s="2" t="s">
        <v>67</v>
      </c>
      <c r="B19" s="3" t="s">
        <v>41</v>
      </c>
      <c r="C19" s="2" t="s">
        <v>31</v>
      </c>
      <c r="D19" s="4">
        <v>43859</v>
      </c>
      <c r="E19" s="4">
        <v>43861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263.33</v>
      </c>
      <c r="L19" s="5"/>
      <c r="M19" s="5">
        <v>263.33</v>
      </c>
      <c r="N19" s="1" t="s">
        <v>68</v>
      </c>
    </row>
    <row r="20" spans="1:14" ht="60" x14ac:dyDescent="0.25">
      <c r="A20" s="2" t="s">
        <v>74</v>
      </c>
      <c r="B20" s="3" t="s">
        <v>39</v>
      </c>
      <c r="C20" s="2" t="s">
        <v>70</v>
      </c>
      <c r="D20" s="4">
        <v>43860</v>
      </c>
      <c r="E20" s="4">
        <v>43861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109.98</v>
      </c>
      <c r="L20" s="5"/>
      <c r="M20" s="5">
        <v>109.98</v>
      </c>
      <c r="N20" s="1" t="s">
        <v>76</v>
      </c>
    </row>
    <row r="21" spans="1:14" ht="60" x14ac:dyDescent="0.25">
      <c r="A21" s="2" t="s">
        <v>75</v>
      </c>
      <c r="B21" s="3" t="s">
        <v>39</v>
      </c>
      <c r="C21" s="2" t="s">
        <v>70</v>
      </c>
      <c r="D21" s="4">
        <v>43860</v>
      </c>
      <c r="E21" s="4">
        <v>43861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109.98</v>
      </c>
      <c r="L21" s="5"/>
      <c r="M21" s="5">
        <v>109.98</v>
      </c>
      <c r="N21" s="1" t="s">
        <v>76</v>
      </c>
    </row>
    <row r="22" spans="1:14" ht="60" x14ac:dyDescent="0.25">
      <c r="A22" s="2" t="s">
        <v>77</v>
      </c>
      <c r="B22" s="3" t="s">
        <v>39</v>
      </c>
      <c r="C22" s="2" t="s">
        <v>70</v>
      </c>
      <c r="D22" s="4">
        <v>43860</v>
      </c>
      <c r="E22" s="4">
        <v>43861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109.98</v>
      </c>
      <c r="L22" s="5"/>
      <c r="M22" s="5">
        <v>109.98</v>
      </c>
      <c r="N22" s="1" t="s">
        <v>76</v>
      </c>
    </row>
    <row r="23" spans="1:14" ht="30" x14ac:dyDescent="0.25">
      <c r="A23" s="2" t="s">
        <v>18</v>
      </c>
      <c r="B23" s="3" t="s">
        <v>15</v>
      </c>
      <c r="C23" s="2" t="s">
        <v>19</v>
      </c>
      <c r="D23" s="4">
        <v>43865</v>
      </c>
      <c r="E23" s="4">
        <v>43868</v>
      </c>
      <c r="F23" s="5">
        <v>2109.23</v>
      </c>
      <c r="G23" s="5">
        <v>837.8</v>
      </c>
      <c r="H23" s="5">
        <v>0</v>
      </c>
      <c r="I23" s="5">
        <v>0</v>
      </c>
      <c r="J23" s="5">
        <v>0</v>
      </c>
      <c r="K23" s="5">
        <v>406.82</v>
      </c>
      <c r="L23" s="5"/>
      <c r="M23" s="5">
        <v>3353.85</v>
      </c>
      <c r="N23" s="1" t="s">
        <v>84</v>
      </c>
    </row>
    <row r="24" spans="1:14" ht="30" x14ac:dyDescent="0.25">
      <c r="A24" s="2" t="s">
        <v>14</v>
      </c>
      <c r="B24" s="3" t="s">
        <v>15</v>
      </c>
      <c r="C24" s="2" t="s">
        <v>20</v>
      </c>
      <c r="D24" s="4">
        <v>43865</v>
      </c>
      <c r="E24" s="4">
        <v>43868</v>
      </c>
      <c r="F24" s="5">
        <v>2109.23</v>
      </c>
      <c r="G24" s="5">
        <v>837.8</v>
      </c>
      <c r="H24" s="5">
        <v>0</v>
      </c>
      <c r="I24" s="5">
        <v>243.61</v>
      </c>
      <c r="J24" s="5">
        <v>0</v>
      </c>
      <c r="K24" s="5">
        <v>406.82</v>
      </c>
      <c r="L24" s="5"/>
      <c r="M24" s="5">
        <v>3597.46</v>
      </c>
      <c r="N24" s="1" t="s">
        <v>84</v>
      </c>
    </row>
    <row r="25" spans="1:14" ht="30" x14ac:dyDescent="0.25">
      <c r="A25" s="2" t="s">
        <v>83</v>
      </c>
      <c r="B25" s="3" t="s">
        <v>15</v>
      </c>
      <c r="C25" s="2" t="s">
        <v>19</v>
      </c>
      <c r="D25" s="4">
        <v>43865</v>
      </c>
      <c r="E25" s="4">
        <v>43868</v>
      </c>
      <c r="F25" s="5">
        <v>2115.8200000000002</v>
      </c>
      <c r="G25" s="5">
        <v>759.91</v>
      </c>
      <c r="H25" s="5">
        <v>0</v>
      </c>
      <c r="I25" s="5">
        <v>0</v>
      </c>
      <c r="J25" s="5">
        <v>0</v>
      </c>
      <c r="K25" s="5">
        <v>406.82</v>
      </c>
      <c r="L25" s="5"/>
      <c r="M25" s="5">
        <v>3282.55</v>
      </c>
      <c r="N25" s="1" t="s">
        <v>84</v>
      </c>
    </row>
    <row r="26" spans="1:14" x14ac:dyDescent="0.25">
      <c r="A26" s="2" t="s">
        <v>44</v>
      </c>
      <c r="B26" s="3" t="s">
        <v>22</v>
      </c>
      <c r="C26" s="2" t="s">
        <v>45</v>
      </c>
      <c r="D26" s="4">
        <v>43866</v>
      </c>
      <c r="E26" s="4">
        <v>43869</v>
      </c>
      <c r="F26" s="5">
        <v>69.010000000000005</v>
      </c>
      <c r="G26" s="5">
        <v>0</v>
      </c>
      <c r="H26" s="5">
        <v>0</v>
      </c>
      <c r="I26" s="5">
        <v>0</v>
      </c>
      <c r="J26" s="5">
        <v>0</v>
      </c>
      <c r="K26" s="5">
        <v>129.5</v>
      </c>
      <c r="L26" s="5"/>
      <c r="M26" s="5">
        <v>198.51</v>
      </c>
      <c r="N26" s="1" t="s">
        <v>46</v>
      </c>
    </row>
    <row r="27" spans="1:14" x14ac:dyDescent="0.25">
      <c r="A27" s="2" t="s">
        <v>69</v>
      </c>
      <c r="B27" s="3" t="s">
        <v>15</v>
      </c>
      <c r="C27" s="2" t="s">
        <v>70</v>
      </c>
      <c r="D27" s="4">
        <v>43871</v>
      </c>
      <c r="E27" s="4">
        <v>43871</v>
      </c>
      <c r="F27" s="5">
        <v>108.96</v>
      </c>
      <c r="G27" s="5">
        <v>0</v>
      </c>
      <c r="H27" s="5">
        <v>0</v>
      </c>
      <c r="I27" s="5">
        <v>0</v>
      </c>
      <c r="J27" s="5">
        <v>0</v>
      </c>
      <c r="K27" s="5">
        <v>54.95</v>
      </c>
      <c r="L27" s="5"/>
      <c r="M27" s="5">
        <v>163.91</v>
      </c>
      <c r="N27" s="1" t="s">
        <v>73</v>
      </c>
    </row>
    <row r="28" spans="1:14" x14ac:dyDescent="0.25">
      <c r="A28" s="2" t="s">
        <v>71</v>
      </c>
      <c r="B28" s="3" t="s">
        <v>15</v>
      </c>
      <c r="C28" s="2" t="s">
        <v>70</v>
      </c>
      <c r="D28" s="4">
        <v>43871</v>
      </c>
      <c r="E28" s="4">
        <v>43871</v>
      </c>
      <c r="F28" s="5">
        <v>108.96</v>
      </c>
      <c r="G28" s="5">
        <v>0</v>
      </c>
      <c r="H28" s="5">
        <v>0</v>
      </c>
      <c r="I28" s="5">
        <v>0</v>
      </c>
      <c r="J28" s="5">
        <v>0</v>
      </c>
      <c r="K28" s="5">
        <v>54.95</v>
      </c>
      <c r="L28" s="5"/>
      <c r="M28" s="5">
        <v>163.91</v>
      </c>
      <c r="N28" s="1" t="s">
        <v>72</v>
      </c>
    </row>
    <row r="29" spans="1:14" x14ac:dyDescent="0.25">
      <c r="A29" s="2" t="s">
        <v>60</v>
      </c>
      <c r="B29" s="3" t="s">
        <v>15</v>
      </c>
      <c r="C29" s="2" t="s">
        <v>70</v>
      </c>
      <c r="D29" s="4">
        <v>43871</v>
      </c>
      <c r="E29" s="4">
        <v>43871</v>
      </c>
      <c r="F29" s="5">
        <v>108.96</v>
      </c>
      <c r="G29" s="5">
        <v>0</v>
      </c>
      <c r="H29" s="5">
        <v>0</v>
      </c>
      <c r="I29" s="5">
        <v>0</v>
      </c>
      <c r="J29" s="5">
        <v>0</v>
      </c>
      <c r="K29" s="5">
        <v>54.95</v>
      </c>
      <c r="L29" s="5"/>
      <c r="M29" s="5">
        <v>163.91</v>
      </c>
      <c r="N29" s="1" t="s">
        <v>73</v>
      </c>
    </row>
    <row r="30" spans="1:14" x14ac:dyDescent="0.25">
      <c r="A30" s="2" t="s">
        <v>78</v>
      </c>
      <c r="B30" s="3" t="s">
        <v>41</v>
      </c>
      <c r="C30" s="2" t="s">
        <v>70</v>
      </c>
      <c r="D30" s="4">
        <v>43871</v>
      </c>
      <c r="E30" s="4">
        <v>43871</v>
      </c>
      <c r="F30" s="5">
        <v>108.96</v>
      </c>
      <c r="G30" s="5">
        <v>0</v>
      </c>
      <c r="H30" s="5">
        <v>0</v>
      </c>
      <c r="I30" s="5">
        <v>0</v>
      </c>
      <c r="J30" s="5">
        <v>0</v>
      </c>
      <c r="K30" s="5">
        <v>54.95</v>
      </c>
      <c r="L30" s="5"/>
      <c r="M30" s="5">
        <v>163.91</v>
      </c>
      <c r="N30" s="1" t="s">
        <v>73</v>
      </c>
    </row>
    <row r="31" spans="1:14" x14ac:dyDescent="0.25">
      <c r="A31" s="2" t="s">
        <v>95</v>
      </c>
      <c r="B31" s="3" t="s">
        <v>39</v>
      </c>
      <c r="C31" s="2" t="s">
        <v>16</v>
      </c>
      <c r="D31" s="4">
        <v>43871</v>
      </c>
      <c r="E31" s="4">
        <v>43872</v>
      </c>
      <c r="F31" s="5">
        <v>346.29</v>
      </c>
      <c r="G31" s="5">
        <v>125.64</v>
      </c>
      <c r="H31" s="5">
        <v>0</v>
      </c>
      <c r="I31" s="5">
        <v>0</v>
      </c>
      <c r="J31" s="5">
        <v>0</v>
      </c>
      <c r="K31" s="5">
        <v>197.26</v>
      </c>
      <c r="L31" s="5"/>
      <c r="M31" s="5">
        <v>669.19</v>
      </c>
      <c r="N31" s="1" t="s">
        <v>117</v>
      </c>
    </row>
    <row r="32" spans="1:14" x14ac:dyDescent="0.25">
      <c r="A32" s="2" t="s">
        <v>96</v>
      </c>
      <c r="B32" s="3" t="s">
        <v>39</v>
      </c>
      <c r="C32" s="2" t="s">
        <v>16</v>
      </c>
      <c r="D32" s="4">
        <v>43871</v>
      </c>
      <c r="E32" s="4">
        <v>43872</v>
      </c>
      <c r="F32" s="5">
        <v>346.29</v>
      </c>
      <c r="G32" s="5">
        <v>125.64</v>
      </c>
      <c r="H32" s="5">
        <v>0</v>
      </c>
      <c r="I32" s="5">
        <v>0</v>
      </c>
      <c r="J32" s="5">
        <v>0</v>
      </c>
      <c r="K32" s="5">
        <v>197.26</v>
      </c>
      <c r="L32" s="5"/>
      <c r="M32" s="5">
        <v>669.19</v>
      </c>
      <c r="N32" s="1" t="s">
        <v>97</v>
      </c>
    </row>
    <row r="33" spans="1:14" x14ac:dyDescent="0.25">
      <c r="A33" s="2" t="s">
        <v>50</v>
      </c>
      <c r="B33" s="3" t="s">
        <v>41</v>
      </c>
      <c r="C33" s="2" t="s">
        <v>51</v>
      </c>
      <c r="D33" s="4">
        <v>43872</v>
      </c>
      <c r="E33" s="4">
        <v>43875</v>
      </c>
      <c r="F33" s="5">
        <v>188.21</v>
      </c>
      <c r="G33" s="5">
        <v>318.99</v>
      </c>
      <c r="H33" s="5">
        <v>0</v>
      </c>
      <c r="I33" s="5">
        <v>101</v>
      </c>
      <c r="J33" s="5">
        <v>0</v>
      </c>
      <c r="K33" s="5">
        <v>326.67</v>
      </c>
      <c r="L33" s="5"/>
      <c r="M33" s="5">
        <v>934.87</v>
      </c>
      <c r="N33" s="1" t="s">
        <v>52</v>
      </c>
    </row>
    <row r="34" spans="1:14" x14ac:dyDescent="0.25">
      <c r="A34" s="2" t="s">
        <v>58</v>
      </c>
      <c r="B34" s="3" t="s">
        <v>41</v>
      </c>
      <c r="C34" s="2" t="s">
        <v>59</v>
      </c>
      <c r="D34" s="4">
        <v>43872</v>
      </c>
      <c r="E34" s="4">
        <v>43875</v>
      </c>
      <c r="F34" s="5">
        <v>240.22</v>
      </c>
      <c r="G34" s="5">
        <v>285.63</v>
      </c>
      <c r="H34" s="5">
        <v>0</v>
      </c>
      <c r="I34" s="5">
        <v>182</v>
      </c>
      <c r="J34" s="5">
        <v>0</v>
      </c>
      <c r="K34" s="5">
        <v>359.33</v>
      </c>
      <c r="L34" s="5"/>
      <c r="M34" s="5">
        <v>1067.18</v>
      </c>
      <c r="N34" s="1" t="s">
        <v>118</v>
      </c>
    </row>
    <row r="35" spans="1:14" x14ac:dyDescent="0.25">
      <c r="A35" s="2" t="s">
        <v>91</v>
      </c>
      <c r="B35" s="3" t="s">
        <v>15</v>
      </c>
      <c r="C35" s="2" t="s">
        <v>16</v>
      </c>
      <c r="D35" s="4">
        <v>43872</v>
      </c>
      <c r="E35" s="4">
        <v>43873</v>
      </c>
      <c r="F35" s="5">
        <v>244.57</v>
      </c>
      <c r="G35" s="5">
        <v>274.58999999999997</v>
      </c>
      <c r="H35" s="5">
        <v>0</v>
      </c>
      <c r="I35" s="5">
        <v>0</v>
      </c>
      <c r="J35" s="5">
        <v>0</v>
      </c>
      <c r="K35" s="5">
        <v>157.82</v>
      </c>
      <c r="L35" s="5"/>
      <c r="M35" s="5">
        <v>676.98</v>
      </c>
      <c r="N35" s="1" t="s">
        <v>92</v>
      </c>
    </row>
    <row r="36" spans="1:14" x14ac:dyDescent="0.25">
      <c r="A36" s="2" t="s">
        <v>93</v>
      </c>
      <c r="B36" s="3" t="s">
        <v>22</v>
      </c>
      <c r="C36" s="2" t="s">
        <v>16</v>
      </c>
      <c r="D36" s="4">
        <v>43872</v>
      </c>
      <c r="E36" s="4">
        <v>43873</v>
      </c>
      <c r="F36" s="5">
        <v>244.57</v>
      </c>
      <c r="G36" s="5">
        <v>274.58999999999997</v>
      </c>
      <c r="H36" s="5">
        <v>0</v>
      </c>
      <c r="I36" s="5">
        <v>0</v>
      </c>
      <c r="J36" s="5">
        <v>0</v>
      </c>
      <c r="K36" s="5">
        <v>157.82</v>
      </c>
      <c r="L36" s="5"/>
      <c r="M36" s="5">
        <v>676.98</v>
      </c>
      <c r="N36" s="1" t="s">
        <v>94</v>
      </c>
    </row>
    <row r="37" spans="1:14" x14ac:dyDescent="0.25">
      <c r="A37" s="2" t="s">
        <v>38</v>
      </c>
      <c r="B37" s="3" t="s">
        <v>39</v>
      </c>
      <c r="C37" s="2" t="s">
        <v>16</v>
      </c>
      <c r="D37" s="4">
        <v>43873</v>
      </c>
      <c r="E37" s="4">
        <v>43875</v>
      </c>
      <c r="F37" s="5">
        <v>272.45</v>
      </c>
      <c r="G37" s="5">
        <v>532.13</v>
      </c>
      <c r="H37" s="5">
        <v>0</v>
      </c>
      <c r="I37" s="5">
        <v>0</v>
      </c>
      <c r="J37" s="5">
        <v>0</v>
      </c>
      <c r="K37" s="5">
        <v>312.67</v>
      </c>
      <c r="L37" s="5"/>
      <c r="M37" s="5">
        <v>1117.25</v>
      </c>
      <c r="N37" s="1" t="s">
        <v>119</v>
      </c>
    </row>
    <row r="38" spans="1:14" x14ac:dyDescent="0.25">
      <c r="A38" s="2" t="s">
        <v>64</v>
      </c>
      <c r="B38" s="3" t="s">
        <v>41</v>
      </c>
      <c r="C38" s="2" t="s">
        <v>16</v>
      </c>
      <c r="D38" s="4">
        <v>43873</v>
      </c>
      <c r="E38" s="4">
        <v>43875</v>
      </c>
      <c r="F38" s="5">
        <v>251.95</v>
      </c>
      <c r="G38" s="5">
        <v>389.6</v>
      </c>
      <c r="H38" s="5">
        <v>0</v>
      </c>
      <c r="I38" s="5">
        <v>0</v>
      </c>
      <c r="J38" s="5">
        <v>0</v>
      </c>
      <c r="K38" s="5">
        <v>298.95</v>
      </c>
      <c r="L38" s="5"/>
      <c r="M38" s="5">
        <v>940.5</v>
      </c>
      <c r="N38" s="1" t="s">
        <v>120</v>
      </c>
    </row>
    <row r="39" spans="1:14" ht="30" x14ac:dyDescent="0.25">
      <c r="A39" s="2" t="s">
        <v>60</v>
      </c>
      <c r="B39" s="3" t="s">
        <v>15</v>
      </c>
      <c r="C39" s="2" t="s">
        <v>79</v>
      </c>
      <c r="D39" s="4">
        <v>43873</v>
      </c>
      <c r="E39" s="4">
        <v>43875</v>
      </c>
      <c r="F39" s="5">
        <v>90.38</v>
      </c>
      <c r="G39" s="5">
        <v>0</v>
      </c>
      <c r="H39" s="5">
        <v>0</v>
      </c>
      <c r="I39" s="5">
        <v>0</v>
      </c>
      <c r="J39" s="5">
        <v>0</v>
      </c>
      <c r="K39" s="5">
        <v>325.27999999999997</v>
      </c>
      <c r="L39" s="5"/>
      <c r="M39" s="5">
        <v>415.66</v>
      </c>
      <c r="N39" s="1" t="s">
        <v>80</v>
      </c>
    </row>
    <row r="40" spans="1:14" ht="30" x14ac:dyDescent="0.25">
      <c r="A40" s="2" t="s">
        <v>81</v>
      </c>
      <c r="B40" s="3" t="s">
        <v>15</v>
      </c>
      <c r="C40" s="2" t="s">
        <v>79</v>
      </c>
      <c r="D40" s="4">
        <v>43873</v>
      </c>
      <c r="E40" s="4">
        <v>43875</v>
      </c>
      <c r="F40" s="5">
        <v>90.38</v>
      </c>
      <c r="G40" s="5">
        <v>0</v>
      </c>
      <c r="H40" s="5">
        <v>0</v>
      </c>
      <c r="I40" s="5">
        <v>0</v>
      </c>
      <c r="J40" s="5">
        <v>0</v>
      </c>
      <c r="K40" s="5">
        <v>325.27999999999997</v>
      </c>
      <c r="L40" s="5"/>
      <c r="M40" s="5">
        <v>415.66</v>
      </c>
      <c r="N40" s="1" t="s">
        <v>82</v>
      </c>
    </row>
    <row r="41" spans="1:14" ht="30" x14ac:dyDescent="0.25">
      <c r="A41" s="2" t="s">
        <v>85</v>
      </c>
      <c r="B41" s="3" t="s">
        <v>22</v>
      </c>
      <c r="C41" s="2" t="s">
        <v>79</v>
      </c>
      <c r="D41" s="4">
        <v>43873</v>
      </c>
      <c r="E41" s="4">
        <v>43875</v>
      </c>
      <c r="F41" s="5">
        <v>114.73</v>
      </c>
      <c r="G41" s="5">
        <v>0</v>
      </c>
      <c r="H41" s="5">
        <v>0</v>
      </c>
      <c r="I41" s="5">
        <v>0</v>
      </c>
      <c r="J41" s="5">
        <v>0</v>
      </c>
      <c r="K41" s="5">
        <v>325.27999999999997</v>
      </c>
      <c r="L41" s="5"/>
      <c r="M41" s="5">
        <v>440.01</v>
      </c>
      <c r="N41" s="1" t="s">
        <v>86</v>
      </c>
    </row>
    <row r="42" spans="1:14" ht="30" x14ac:dyDescent="0.25">
      <c r="A42" s="2" t="s">
        <v>87</v>
      </c>
      <c r="B42" s="3" t="s">
        <v>88</v>
      </c>
      <c r="C42" s="2" t="s">
        <v>89</v>
      </c>
      <c r="D42" s="4">
        <v>43873</v>
      </c>
      <c r="E42" s="4">
        <v>43874</v>
      </c>
      <c r="F42" s="5">
        <v>141.41999999999999</v>
      </c>
      <c r="G42" s="5">
        <v>152.69999999999999</v>
      </c>
      <c r="H42" s="5">
        <v>0</v>
      </c>
      <c r="I42" s="5">
        <v>35.39</v>
      </c>
      <c r="J42" s="5">
        <v>0</v>
      </c>
      <c r="K42" s="5">
        <v>82.4</v>
      </c>
      <c r="L42" s="5"/>
      <c r="M42" s="5">
        <v>411.91</v>
      </c>
      <c r="N42" s="1" t="s">
        <v>90</v>
      </c>
    </row>
    <row r="43" spans="1:14" x14ac:dyDescent="0.25">
      <c r="A43" s="2" t="s">
        <v>98</v>
      </c>
      <c r="B43" s="3" t="s">
        <v>39</v>
      </c>
      <c r="C43" s="2" t="s">
        <v>16</v>
      </c>
      <c r="D43" s="4">
        <v>43873</v>
      </c>
      <c r="E43" s="4">
        <v>43874</v>
      </c>
      <c r="F43" s="5">
        <v>199.67</v>
      </c>
      <c r="G43" s="5">
        <v>141</v>
      </c>
      <c r="H43" s="5">
        <v>0</v>
      </c>
      <c r="I43" s="5">
        <v>0</v>
      </c>
      <c r="J43" s="5">
        <v>0</v>
      </c>
      <c r="K43" s="5">
        <v>118.36</v>
      </c>
      <c r="L43" s="5"/>
      <c r="M43" s="5">
        <v>459.03</v>
      </c>
      <c r="N43" s="1" t="s">
        <v>99</v>
      </c>
    </row>
    <row r="44" spans="1:14" ht="30" x14ac:dyDescent="0.25">
      <c r="A44" s="2" t="s">
        <v>100</v>
      </c>
      <c r="B44" s="3" t="s">
        <v>39</v>
      </c>
      <c r="C44" s="2" t="s">
        <v>70</v>
      </c>
      <c r="D44" s="4">
        <v>43878</v>
      </c>
      <c r="E44" s="4">
        <v>43881</v>
      </c>
      <c r="F44" s="5">
        <v>330.15</v>
      </c>
      <c r="G44" s="5">
        <v>0</v>
      </c>
      <c r="H44" s="5">
        <v>0</v>
      </c>
      <c r="I44" s="5">
        <v>0</v>
      </c>
      <c r="J44" s="5">
        <v>0</v>
      </c>
      <c r="K44" s="5">
        <v>304.83999999999997</v>
      </c>
      <c r="L44" s="5"/>
      <c r="M44" s="5">
        <v>634.99</v>
      </c>
      <c r="N44" s="1" t="s">
        <v>101</v>
      </c>
    </row>
    <row r="45" spans="1:14" ht="30" x14ac:dyDescent="0.25">
      <c r="A45" s="2" t="s">
        <v>102</v>
      </c>
      <c r="B45" s="3" t="s">
        <v>39</v>
      </c>
      <c r="C45" s="2" t="s">
        <v>70</v>
      </c>
      <c r="D45" s="4">
        <v>43878</v>
      </c>
      <c r="E45" s="4">
        <v>43881</v>
      </c>
      <c r="F45" s="5">
        <v>330.15</v>
      </c>
      <c r="G45" s="5">
        <v>0</v>
      </c>
      <c r="H45" s="5">
        <v>0</v>
      </c>
      <c r="I45" s="5">
        <v>0</v>
      </c>
      <c r="J45" s="5">
        <v>0</v>
      </c>
      <c r="K45" s="5">
        <v>304.83999999999997</v>
      </c>
      <c r="L45" s="5"/>
      <c r="M45" s="5">
        <v>634.99</v>
      </c>
      <c r="N45" s="1" t="s">
        <v>103</v>
      </c>
    </row>
    <row r="46" spans="1:14" ht="30" x14ac:dyDescent="0.25">
      <c r="A46" s="2" t="s">
        <v>53</v>
      </c>
      <c r="B46" s="3" t="s">
        <v>39</v>
      </c>
      <c r="C46" s="2" t="s">
        <v>104</v>
      </c>
      <c r="D46" s="4">
        <v>43886</v>
      </c>
      <c r="E46" s="4">
        <v>43888</v>
      </c>
      <c r="F46" s="5">
        <v>147.63</v>
      </c>
      <c r="G46" s="5">
        <v>260</v>
      </c>
      <c r="H46" s="5">
        <v>0</v>
      </c>
      <c r="I46" s="5">
        <v>0</v>
      </c>
      <c r="J46" s="5">
        <v>280.36</v>
      </c>
      <c r="K46" s="5">
        <v>398.58</v>
      </c>
      <c r="L46" s="5"/>
      <c r="M46" s="5">
        <v>1086.57</v>
      </c>
      <c r="N46" s="1" t="s">
        <v>105</v>
      </c>
    </row>
    <row r="47" spans="1:14" ht="30" x14ac:dyDescent="0.25">
      <c r="A47" s="2" t="s">
        <v>106</v>
      </c>
      <c r="B47" s="3" t="s">
        <v>39</v>
      </c>
      <c r="C47" s="2" t="s">
        <v>104</v>
      </c>
      <c r="D47" s="4">
        <v>43886</v>
      </c>
      <c r="E47" s="4">
        <v>43888</v>
      </c>
      <c r="F47" s="5">
        <v>147.63</v>
      </c>
      <c r="G47" s="5">
        <v>260</v>
      </c>
      <c r="H47" s="5">
        <v>0</v>
      </c>
      <c r="I47" s="5">
        <v>0</v>
      </c>
      <c r="J47" s="5">
        <v>0</v>
      </c>
      <c r="K47" s="5">
        <v>398.58</v>
      </c>
      <c r="L47" s="5"/>
      <c r="M47" s="5">
        <v>806.21</v>
      </c>
      <c r="N47" s="1" t="s">
        <v>107</v>
      </c>
    </row>
    <row r="48" spans="1:14" ht="30" x14ac:dyDescent="0.25">
      <c r="A48" s="2" t="s">
        <v>108</v>
      </c>
      <c r="B48" s="3" t="s">
        <v>39</v>
      </c>
      <c r="C48" s="2" t="s">
        <v>104</v>
      </c>
      <c r="D48" s="4">
        <v>43886</v>
      </c>
      <c r="E48" s="4">
        <v>43888</v>
      </c>
      <c r="F48" s="5">
        <v>155.88999999999999</v>
      </c>
      <c r="G48" s="5">
        <v>260</v>
      </c>
      <c r="H48" s="5">
        <v>0</v>
      </c>
      <c r="I48" s="5">
        <v>0</v>
      </c>
      <c r="J48" s="5">
        <v>0</v>
      </c>
      <c r="K48" s="5">
        <v>398.58</v>
      </c>
      <c r="L48" s="5"/>
      <c r="M48" s="5">
        <v>814.47</v>
      </c>
      <c r="N48" s="1" t="s">
        <v>109</v>
      </c>
    </row>
    <row r="49" spans="1:14" ht="30" x14ac:dyDescent="0.25">
      <c r="A49" s="2" t="s">
        <v>65</v>
      </c>
      <c r="B49" s="3" t="s">
        <v>15</v>
      </c>
      <c r="C49" s="2" t="s">
        <v>110</v>
      </c>
      <c r="D49" s="4">
        <v>43886</v>
      </c>
      <c r="E49" s="4">
        <v>43888</v>
      </c>
      <c r="F49" s="5"/>
      <c r="G49" s="5"/>
      <c r="H49" s="5"/>
      <c r="I49" s="5"/>
      <c r="J49" s="5"/>
      <c r="K49" s="5"/>
      <c r="L49" s="5"/>
      <c r="M49" s="5"/>
      <c r="N49" s="1" t="s">
        <v>121</v>
      </c>
    </row>
    <row r="50" spans="1:14" x14ac:dyDescent="0.25">
      <c r="A50" s="2" t="s">
        <v>40</v>
      </c>
      <c r="B50" s="3" t="s">
        <v>41</v>
      </c>
      <c r="C50" s="2" t="s">
        <v>42</v>
      </c>
      <c r="D50" s="4">
        <v>43887</v>
      </c>
      <c r="E50" s="4">
        <v>43891</v>
      </c>
      <c r="F50" s="5">
        <v>16</v>
      </c>
      <c r="G50" s="5">
        <v>217</v>
      </c>
      <c r="H50" s="5">
        <v>0</v>
      </c>
      <c r="I50" s="5">
        <v>39</v>
      </c>
      <c r="J50" s="5">
        <v>0</v>
      </c>
      <c r="K50" s="5">
        <v>190.67</v>
      </c>
      <c r="L50" s="5"/>
      <c r="M50" s="5">
        <v>462.67</v>
      </c>
      <c r="N50" s="1" t="s">
        <v>43</v>
      </c>
    </row>
    <row r="51" spans="1:14" ht="45" x14ac:dyDescent="0.25">
      <c r="A51" s="2" t="s">
        <v>111</v>
      </c>
      <c r="B51" s="3" t="s">
        <v>39</v>
      </c>
      <c r="C51" s="2" t="s">
        <v>16</v>
      </c>
      <c r="D51" s="4">
        <v>43888</v>
      </c>
      <c r="E51" s="4">
        <v>43889</v>
      </c>
      <c r="F51" s="5">
        <v>196.53</v>
      </c>
      <c r="G51" s="5">
        <v>159.05000000000001</v>
      </c>
      <c r="H51" s="5">
        <v>0</v>
      </c>
      <c r="I51" s="5">
        <v>0</v>
      </c>
      <c r="J51" s="5">
        <v>0</v>
      </c>
      <c r="K51" s="5">
        <v>159.07</v>
      </c>
      <c r="L51" s="5"/>
      <c r="M51" s="5">
        <v>514.65</v>
      </c>
      <c r="N51" s="1" t="s">
        <v>112</v>
      </c>
    </row>
    <row r="52" spans="1:14" ht="45" x14ac:dyDescent="0.25">
      <c r="A52" s="2" t="s">
        <v>113</v>
      </c>
      <c r="B52" s="3" t="s">
        <v>39</v>
      </c>
      <c r="C52" s="2" t="s">
        <v>16</v>
      </c>
      <c r="D52" s="4">
        <v>43888</v>
      </c>
      <c r="E52" s="4">
        <v>43889</v>
      </c>
      <c r="F52" s="5">
        <v>196.53</v>
      </c>
      <c r="G52" s="5">
        <v>159.05000000000001</v>
      </c>
      <c r="H52" s="5">
        <v>0</v>
      </c>
      <c r="I52" s="5">
        <v>0</v>
      </c>
      <c r="J52" s="5">
        <v>0</v>
      </c>
      <c r="K52" s="5">
        <v>159.07</v>
      </c>
      <c r="L52" s="5"/>
      <c r="M52" s="5">
        <v>514.65</v>
      </c>
      <c r="N52" s="1" t="s">
        <v>114</v>
      </c>
    </row>
    <row r="53" spans="1:14" x14ac:dyDescent="0.25">
      <c r="M53" s="5">
        <f>SUM(M2:M52)</f>
        <v>33253.55999999999</v>
      </c>
    </row>
  </sheetData>
  <pageMargins left="0.7" right="0.7" top="0.75" bottom="0.75" header="0.3" footer="0.3"/>
  <pageSetup paperSize="8" scale="54" fitToHeight="0" orientation="landscape" r:id="rId1"/>
  <headerFooter>
    <oddHeader>&amp;CTRAVEL STATS YEAR 2020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owssvr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Kerr</dc:creator>
  <cp:lastModifiedBy>Imelda Smith</cp:lastModifiedBy>
  <cp:lastPrinted>2022-07-05T14:33:10Z</cp:lastPrinted>
  <dcterms:created xsi:type="dcterms:W3CDTF">2022-06-21T11:09:02Z</dcterms:created>
  <dcterms:modified xsi:type="dcterms:W3CDTF">2022-07-05T14:33:37Z</dcterms:modified>
</cp:coreProperties>
</file>